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995" windowHeight="8295"/>
  </bookViews>
  <sheets>
    <sheet name="Sheet1" sheetId="1" r:id="rId1"/>
  </sheets>
  <definedNames>
    <definedName name="_xlnm.Print_Area" localSheetId="0">Sheet1!$A$1:$K$27</definedName>
  </definedNames>
  <calcPr calcId="145621" concurrentCalc="0"/>
</workbook>
</file>

<file path=xl/calcChain.xml><?xml version="1.0" encoding="utf-8"?>
<calcChain xmlns="http://schemas.openxmlformats.org/spreadsheetml/2006/main">
  <c r="K7" i="1" l="1"/>
  <c r="I27" i="1"/>
</calcChain>
</file>

<file path=xl/sharedStrings.xml><?xml version="1.0" encoding="utf-8"?>
<sst xmlns="http://schemas.openxmlformats.org/spreadsheetml/2006/main" count="87" uniqueCount="74">
  <si>
    <t>项目支出绩效自评表</t>
  </si>
  <si>
    <t>（2020年度）</t>
  </si>
  <si>
    <t>项目名称</t>
  </si>
  <si>
    <t>2020年北京技术市场管理办公室技术市场发展专项</t>
  </si>
  <si>
    <t>主管部门</t>
  </si>
  <si>
    <t>北京市科学技术委员会</t>
  </si>
  <si>
    <t>实施单位</t>
  </si>
  <si>
    <t>北京技术市场管理办公室</t>
  </si>
  <si>
    <t>项目负责人</t>
  </si>
  <si>
    <t>邓丽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</si>
  <si>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</si>
  <si>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</si>
  <si>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</si>
  <si>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</si>
  <si>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</si>
  <si>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</si>
  <si>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</si>
  <si>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</si>
  <si>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</si>
  <si>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</si>
  <si>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</si>
  <si>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</si>
  <si>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</si>
  <si>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</si>
  <si>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</si>
  <si>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</si>
  <si>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按照北京技术市场管理办公室的职能与职责，贯彻《北京市技术市场条例》，开展技术市场管理，落实税收优惠政策，技术市场执法，技术转移服务及技术市场基础性建设，技术市场宣传培训及理论研究，技术市场统计及信息网络建设，技术市场交流及交易活动，技术市场奖励等工作。使北京技术交易额2020年保持健康稳定增长，确保北京技术市场处于全国领先地位。</t>
  </si>
  <si>
    <t>2020年北京技术交易额保持健康稳定增长，在全国处于领先地位。2020年全市认定登记技术合同84451项，成交额突破6000亿元，达6316.2亿元，比上年增长10.9%。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</si>
  <si>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</si>
  <si>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</si>
  <si>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</si>
  <si>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</si>
  <si>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</si>
  <si>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</si>
  <si>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</si>
  <si>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</si>
  <si>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</si>
  <si>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技术合同登记量</t>
  </si>
  <si>
    <t>6万份</t>
  </si>
  <si>
    <t>8.4万份</t>
  </si>
  <si>
    <t>技术合同成交额</t>
  </si>
  <si>
    <t>4800亿</t>
  </si>
  <si>
    <t>6316.2亿</t>
  </si>
  <si>
    <t>技术市场优惠政策宣讲</t>
  </si>
  <si>
    <t>50场</t>
  </si>
  <si>
    <t>57场</t>
  </si>
  <si>
    <t>活跃技术卖方</t>
  </si>
  <si>
    <t>1000家</t>
  </si>
  <si>
    <t>1051家</t>
  </si>
  <si>
    <t>质量指标</t>
  </si>
  <si>
    <t>2020年技术合同登记合格率</t>
  </si>
  <si>
    <t>≥80%</t>
  </si>
  <si>
    <t>受众满意度</t>
  </si>
  <si>
    <t>≥90%</t>
  </si>
  <si>
    <t>时效指标</t>
  </si>
  <si>
    <t>技术合同登记时间</t>
  </si>
  <si>
    <t>当年1月至12月</t>
  </si>
  <si>
    <t>当年3月至12月</t>
  </si>
  <si>
    <t>成本指标</t>
  </si>
  <si>
    <t>项目预算控制数</t>
  </si>
  <si>
    <t>课题任务有调整</t>
  </si>
  <si>
    <t>效益指标</t>
  </si>
  <si>
    <t>经济效益</t>
  </si>
  <si>
    <t>持续增长</t>
  </si>
  <si>
    <t>比上年增长10.9%</t>
  </si>
  <si>
    <t>技术交易增加值对北京地区GDP贡献率</t>
  </si>
  <si>
    <t>9%左右</t>
  </si>
  <si>
    <t>社会效益</t>
  </si>
  <si>
    <t>技术输出京外占比</t>
  </si>
  <si>
    <t>70%左右</t>
  </si>
  <si>
    <t>满意度指标</t>
  </si>
  <si>
    <t>服务对象满意度标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</si>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</sst>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9" formatCode="0.000000_ "/>
    <numFmt numFmtId="180" formatCode="0.00_);[Red]\(0.00\)"/>
    <numFmt numFmtId="181" formatCode="0.00_ 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57" fontId="6" fillId="0" borderId="2" xfId="0" applyNumberFormat="1" applyFont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180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80" fontId="6" fillId="0" borderId="2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6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81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80" fontId="5" fillId="0" borderId="2" xfId="0" applyNumberFormat="1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topLeftCell="A19" zoomScaleNormal="100" zoomScaleSheetLayoutView="100" workbookViewId="0">
      <selection activeCell="D24" sqref="D24:E24"/>
    </sheetView>
  </sheetViews>
  <sheetFormatPr defaultColWidth="9" defaultRowHeight="14.25" x14ac:dyDescent="0.2"/>
  <cols>
    <col min="4" max="4" width="11.375" customWidth="1"/>
    <col min="5" max="5" width="10.75" customWidth="1"/>
    <col min="6" max="6" width="11.375" customWidth="1"/>
    <col min="7" max="7" width="12.125" customWidth="1"/>
    <col min="8" max="8" width="7.375" customWidth="1"/>
    <col min="9" max="9" width="11.25" customWidth="1"/>
    <col min="10" max="10" width="7.875" customWidth="1"/>
    <col min="11" max="11" width="9.875" customWidth="1"/>
    <col min="12" max="12" width="86.25" customWidth="1"/>
  </cols>
  <sheetData>
    <row r="1" spans="1:12" ht="25.5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20.100000000000001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2" ht="20.100000000000001" customHeight="1" x14ac:dyDescent="0.2">
      <c r="A3" s="21" t="s">
        <v>2</v>
      </c>
      <c r="B3" s="21"/>
      <c r="C3" s="21" t="s">
        <v>3</v>
      </c>
      <c r="D3" s="21"/>
      <c r="E3" s="21"/>
      <c r="F3" s="21"/>
      <c r="G3" s="21"/>
      <c r="H3" s="21"/>
      <c r="I3" s="21"/>
      <c r="J3" s="21"/>
      <c r="K3" s="21"/>
    </row>
    <row r="4" spans="1:12" ht="20.100000000000001" customHeight="1" x14ac:dyDescent="0.2">
      <c r="A4" s="21" t="s">
        <v>4</v>
      </c>
      <c r="B4" s="21"/>
      <c r="C4" s="21" t="s">
        <v>5</v>
      </c>
      <c r="D4" s="21"/>
      <c r="E4" s="21"/>
      <c r="F4" s="21"/>
      <c r="G4" s="2" t="s">
        <v>6</v>
      </c>
      <c r="H4" s="21" t="s">
        <v>7</v>
      </c>
      <c r="I4" s="21"/>
      <c r="J4" s="21"/>
      <c r="K4" s="21"/>
    </row>
    <row r="5" spans="1:12" ht="20.100000000000001" customHeight="1" x14ac:dyDescent="0.2">
      <c r="A5" s="21" t="s">
        <v>8</v>
      </c>
      <c r="B5" s="21"/>
      <c r="C5" s="21" t="s">
        <v>9</v>
      </c>
      <c r="D5" s="21"/>
      <c r="E5" s="21"/>
      <c r="F5" s="21"/>
      <c r="G5" s="2" t="s">
        <v>10</v>
      </c>
      <c r="H5" s="21">
        <v>66160874</v>
      </c>
      <c r="I5" s="21"/>
      <c r="J5" s="21"/>
      <c r="K5" s="21"/>
    </row>
    <row r="6" spans="1:12" ht="20.100000000000001" customHeight="1" x14ac:dyDescent="0.2">
      <c r="A6" s="37" t="s">
        <v>11</v>
      </c>
      <c r="B6" s="38"/>
      <c r="C6" s="22"/>
      <c r="D6" s="22"/>
      <c r="E6" s="2" t="s">
        <v>12</v>
      </c>
      <c r="F6" s="2" t="s">
        <v>13</v>
      </c>
      <c r="G6" s="2" t="s">
        <v>14</v>
      </c>
      <c r="H6" s="2" t="s">
        <v>15</v>
      </c>
      <c r="I6" s="21" t="s">
        <v>16</v>
      </c>
      <c r="J6" s="21"/>
      <c r="K6" s="2" t="s">
        <v>17</v>
      </c>
    </row>
    <row r="7" spans="1:12" ht="20.100000000000001" customHeight="1" x14ac:dyDescent="0.2">
      <c r="A7" s="39"/>
      <c r="B7" s="40"/>
      <c r="C7" s="23" t="s">
        <v>18</v>
      </c>
      <c r="D7" s="23"/>
      <c r="E7" s="43">
        <v>1186.3104000000001</v>
      </c>
      <c r="F7" s="43">
        <v>1110.6104</v>
      </c>
      <c r="G7" s="43">
        <v>1001.6556399999999</v>
      </c>
      <c r="H7" s="2">
        <v>10</v>
      </c>
      <c r="I7" s="24">
        <v>0.90200000000000002</v>
      </c>
      <c r="J7" s="24"/>
      <c r="K7" s="11">
        <f>H7*I7</f>
        <v>9.02</v>
      </c>
    </row>
    <row r="8" spans="1:12" ht="20.100000000000001" customHeight="1" x14ac:dyDescent="0.2">
      <c r="A8" s="39"/>
      <c r="B8" s="40"/>
      <c r="C8" s="21" t="s">
        <v>19</v>
      </c>
      <c r="D8" s="21"/>
      <c r="E8" s="43">
        <v>1037.3534</v>
      </c>
      <c r="F8" s="43">
        <v>961.65340000000003</v>
      </c>
      <c r="G8" s="43">
        <v>961.32339999999999</v>
      </c>
      <c r="H8" s="2" t="s">
        <v>20</v>
      </c>
      <c r="I8" s="24">
        <v>0.99990000000000001</v>
      </c>
      <c r="J8" s="24"/>
      <c r="K8" s="2" t="s">
        <v>20</v>
      </c>
    </row>
    <row r="9" spans="1:12" ht="20.100000000000001" customHeight="1" x14ac:dyDescent="0.2">
      <c r="A9" s="39"/>
      <c r="B9" s="40"/>
      <c r="C9" s="21" t="s">
        <v>21</v>
      </c>
      <c r="D9" s="21"/>
      <c r="E9" s="43"/>
      <c r="F9" s="43"/>
      <c r="G9" s="43"/>
      <c r="H9" s="2" t="s">
        <v>20</v>
      </c>
      <c r="I9" s="24"/>
      <c r="J9" s="24"/>
      <c r="K9" s="2" t="s">
        <v>20</v>
      </c>
    </row>
    <row r="10" spans="1:12" ht="20.100000000000001" customHeight="1" x14ac:dyDescent="0.2">
      <c r="A10" s="41"/>
      <c r="B10" s="42"/>
      <c r="C10" s="21" t="s">
        <v>22</v>
      </c>
      <c r="D10" s="21"/>
      <c r="E10" s="43">
        <v>148.95699999999999</v>
      </c>
      <c r="F10" s="43">
        <v>148.95699999999999</v>
      </c>
      <c r="G10" s="43">
        <v>40.332239999999999</v>
      </c>
      <c r="H10" s="2" t="s">
        <v>20</v>
      </c>
      <c r="I10" s="24">
        <v>0.27100000000000002</v>
      </c>
      <c r="J10" s="24"/>
      <c r="K10" s="2" t="s">
        <v>20</v>
      </c>
    </row>
    <row r="11" spans="1:12" ht="20.100000000000001" customHeight="1" x14ac:dyDescent="0.2">
      <c r="A11" s="21" t="s">
        <v>23</v>
      </c>
      <c r="B11" s="21" t="s">
        <v>24</v>
      </c>
      <c r="C11" s="21"/>
      <c r="D11" s="21"/>
      <c r="E11" s="21"/>
      <c r="F11" s="21"/>
      <c r="G11" s="21" t="s">
        <v>25</v>
      </c>
      <c r="H11" s="21"/>
      <c r="I11" s="21"/>
      <c r="J11" s="21"/>
      <c r="K11" s="21"/>
    </row>
    <row r="12" spans="1:12" ht="117" customHeight="1" x14ac:dyDescent="0.2">
      <c r="A12" s="21"/>
      <c r="B12" s="44" t="s">
        <v>26</v>
      </c>
      <c r="C12" s="44"/>
      <c r="D12" s="44"/>
      <c r="E12" s="44"/>
      <c r="F12" s="44"/>
      <c r="G12" s="44" t="s">
        <v>27</v>
      </c>
      <c r="H12" s="44"/>
      <c r="I12" s="44"/>
      <c r="J12" s="44"/>
      <c r="K12" s="44"/>
    </row>
    <row r="13" spans="1:12" ht="41.1" customHeight="1" x14ac:dyDescent="0.2">
      <c r="A13" s="32" t="s">
        <v>28</v>
      </c>
      <c r="B13" s="2" t="s">
        <v>29</v>
      </c>
      <c r="C13" s="2" t="s">
        <v>30</v>
      </c>
      <c r="D13" s="21" t="s">
        <v>31</v>
      </c>
      <c r="E13" s="21"/>
      <c r="F13" s="2" t="s">
        <v>32</v>
      </c>
      <c r="G13" s="2" t="s">
        <v>33</v>
      </c>
      <c r="H13" s="2" t="s">
        <v>15</v>
      </c>
      <c r="I13" s="2" t="s">
        <v>17</v>
      </c>
      <c r="J13" s="21" t="s">
        <v>34</v>
      </c>
      <c r="K13" s="21"/>
      <c r="L13" s="12"/>
    </row>
    <row r="14" spans="1:12" ht="28.5" customHeight="1" x14ac:dyDescent="0.2">
      <c r="A14" s="33"/>
      <c r="B14" s="21" t="s">
        <v>35</v>
      </c>
      <c r="C14" s="34" t="s">
        <v>36</v>
      </c>
      <c r="D14" s="25" t="s">
        <v>37</v>
      </c>
      <c r="E14" s="25"/>
      <c r="F14" s="2" t="s">
        <v>38</v>
      </c>
      <c r="G14" s="2" t="s">
        <v>39</v>
      </c>
      <c r="H14" s="2">
        <v>4</v>
      </c>
      <c r="I14" s="11">
        <v>4</v>
      </c>
      <c r="J14" s="21"/>
      <c r="K14" s="21"/>
      <c r="L14" s="13"/>
    </row>
    <row r="15" spans="1:12" ht="28.5" customHeight="1" x14ac:dyDescent="0.2">
      <c r="A15" s="33"/>
      <c r="B15" s="21"/>
      <c r="C15" s="35"/>
      <c r="D15" s="25" t="s">
        <v>40</v>
      </c>
      <c r="E15" s="25"/>
      <c r="F15" s="2" t="s">
        <v>41</v>
      </c>
      <c r="G15" s="2" t="s">
        <v>42</v>
      </c>
      <c r="H15" s="2">
        <v>4</v>
      </c>
      <c r="I15" s="11">
        <v>4</v>
      </c>
      <c r="J15" s="21"/>
      <c r="K15" s="21"/>
      <c r="L15" s="13"/>
    </row>
    <row r="16" spans="1:12" ht="28.5" customHeight="1" x14ac:dyDescent="0.2">
      <c r="A16" s="33"/>
      <c r="B16" s="21"/>
      <c r="C16" s="35"/>
      <c r="D16" s="25" t="s">
        <v>43</v>
      </c>
      <c r="E16" s="25"/>
      <c r="F16" s="2" t="s">
        <v>44</v>
      </c>
      <c r="G16" s="2" t="s">
        <v>45</v>
      </c>
      <c r="H16" s="2">
        <v>4</v>
      </c>
      <c r="I16" s="11">
        <v>4</v>
      </c>
      <c r="J16" s="21"/>
      <c r="K16" s="21"/>
      <c r="L16" s="13"/>
    </row>
    <row r="17" spans="1:12" ht="28.5" customHeight="1" x14ac:dyDescent="0.2">
      <c r="A17" s="33"/>
      <c r="B17" s="21"/>
      <c r="C17" s="36"/>
      <c r="D17" s="26" t="s">
        <v>46</v>
      </c>
      <c r="E17" s="27"/>
      <c r="F17" s="2" t="s">
        <v>47</v>
      </c>
      <c r="G17" s="2" t="s">
        <v>48</v>
      </c>
      <c r="H17" s="2">
        <v>4</v>
      </c>
      <c r="I17" s="11">
        <v>4</v>
      </c>
      <c r="J17" s="21"/>
      <c r="K17" s="21"/>
      <c r="L17" s="13"/>
    </row>
    <row r="18" spans="1:12" ht="28.5" customHeight="1" x14ac:dyDescent="0.2">
      <c r="A18" s="33"/>
      <c r="B18" s="21"/>
      <c r="C18" s="34" t="s">
        <v>49</v>
      </c>
      <c r="D18" s="25" t="s">
        <v>50</v>
      </c>
      <c r="E18" s="25"/>
      <c r="F18" s="5" t="s">
        <v>51</v>
      </c>
      <c r="G18" s="5">
        <v>0.99850000000000005</v>
      </c>
      <c r="H18" s="2">
        <v>8</v>
      </c>
      <c r="I18" s="11">
        <v>8</v>
      </c>
      <c r="J18" s="21"/>
      <c r="K18" s="21"/>
      <c r="L18" s="13"/>
    </row>
    <row r="19" spans="1:12" ht="28.5" customHeight="1" x14ac:dyDescent="0.2">
      <c r="A19" s="33"/>
      <c r="B19" s="21"/>
      <c r="C19" s="35"/>
      <c r="D19" s="26" t="s">
        <v>52</v>
      </c>
      <c r="E19" s="27"/>
      <c r="F19" s="2" t="s">
        <v>53</v>
      </c>
      <c r="G19" s="5">
        <v>1</v>
      </c>
      <c r="H19" s="2">
        <v>8</v>
      </c>
      <c r="I19" s="11">
        <v>8</v>
      </c>
      <c r="J19" s="21"/>
      <c r="K19" s="21"/>
      <c r="L19" s="14"/>
    </row>
    <row r="20" spans="1:12" ht="28.5" customHeight="1" x14ac:dyDescent="0.2">
      <c r="A20" s="33"/>
      <c r="B20" s="21"/>
      <c r="C20" s="34" t="s">
        <v>54</v>
      </c>
      <c r="D20" s="28" t="s">
        <v>55</v>
      </c>
      <c r="E20" s="29"/>
      <c r="F20" s="6" t="s">
        <v>56</v>
      </c>
      <c r="G20" s="6" t="s">
        <v>56</v>
      </c>
      <c r="H20" s="6">
        <v>4</v>
      </c>
      <c r="I20" s="15">
        <v>4</v>
      </c>
      <c r="J20" s="21"/>
      <c r="K20" s="21"/>
      <c r="L20" s="16"/>
    </row>
    <row r="21" spans="1:12" ht="28.5" customHeight="1" x14ac:dyDescent="0.2">
      <c r="A21" s="33"/>
      <c r="B21" s="21"/>
      <c r="C21" s="36"/>
      <c r="D21" s="30" t="s">
        <v>43</v>
      </c>
      <c r="E21" s="30"/>
      <c r="F21" s="6" t="s">
        <v>57</v>
      </c>
      <c r="G21" s="7" t="s">
        <v>57</v>
      </c>
      <c r="H21" s="6">
        <v>4</v>
      </c>
      <c r="I21" s="15">
        <v>4</v>
      </c>
      <c r="J21" s="21"/>
      <c r="K21" s="21"/>
      <c r="L21" s="16"/>
    </row>
    <row r="22" spans="1:12" ht="28.5" customHeight="1" x14ac:dyDescent="0.2">
      <c r="A22" s="33"/>
      <c r="B22" s="21"/>
      <c r="C22" s="4" t="s">
        <v>58</v>
      </c>
      <c r="D22" s="25" t="s">
        <v>59</v>
      </c>
      <c r="E22" s="25"/>
      <c r="F22" s="8">
        <v>1110.6104</v>
      </c>
      <c r="G22" s="8">
        <v>1001.6556399999999</v>
      </c>
      <c r="H22" s="2">
        <v>10</v>
      </c>
      <c r="I22" s="11">
        <v>9</v>
      </c>
      <c r="J22" s="21" t="s">
        <v>60</v>
      </c>
      <c r="K22" s="21"/>
      <c r="L22" s="16"/>
    </row>
    <row r="23" spans="1:12" ht="41.25" customHeight="1" x14ac:dyDescent="0.2">
      <c r="A23" s="33"/>
      <c r="B23" s="34" t="s">
        <v>61</v>
      </c>
      <c r="C23" s="34" t="s">
        <v>62</v>
      </c>
      <c r="D23" s="25" t="s">
        <v>40</v>
      </c>
      <c r="E23" s="25"/>
      <c r="F23" s="2" t="s">
        <v>63</v>
      </c>
      <c r="G23" s="2" t="s">
        <v>64</v>
      </c>
      <c r="H23" s="2">
        <v>10</v>
      </c>
      <c r="I23" s="11">
        <v>10</v>
      </c>
      <c r="J23" s="21"/>
      <c r="K23" s="21"/>
      <c r="L23" s="13"/>
    </row>
    <row r="24" spans="1:12" ht="40.35" customHeight="1" x14ac:dyDescent="0.2">
      <c r="A24" s="33"/>
      <c r="B24" s="35"/>
      <c r="C24" s="36"/>
      <c r="D24" s="26" t="s">
        <v>65</v>
      </c>
      <c r="E24" s="27"/>
      <c r="F24" s="5" t="s">
        <v>66</v>
      </c>
      <c r="G24" s="5">
        <v>9.2600000000000002E-2</v>
      </c>
      <c r="H24" s="2">
        <v>10</v>
      </c>
      <c r="I24" s="11">
        <v>10</v>
      </c>
      <c r="J24" s="21"/>
      <c r="K24" s="21"/>
      <c r="L24" s="14"/>
    </row>
    <row r="25" spans="1:12" ht="31.5" customHeight="1" x14ac:dyDescent="0.2">
      <c r="A25" s="33"/>
      <c r="B25" s="36"/>
      <c r="C25" s="3" t="s">
        <v>67</v>
      </c>
      <c r="D25" s="26" t="s">
        <v>68</v>
      </c>
      <c r="E25" s="27"/>
      <c r="F25" s="2" t="s">
        <v>69</v>
      </c>
      <c r="G25" s="9">
        <v>0.72699999999999998</v>
      </c>
      <c r="H25" s="2">
        <v>10</v>
      </c>
      <c r="I25" s="11">
        <v>10</v>
      </c>
      <c r="J25" s="21"/>
      <c r="K25" s="21"/>
      <c r="L25" s="17"/>
    </row>
    <row r="26" spans="1:12" ht="30" customHeight="1" x14ac:dyDescent="0.2">
      <c r="A26" s="33"/>
      <c r="B26" s="3" t="s">
        <v>70</v>
      </c>
      <c r="C26" s="3" t="s">
        <v>71</v>
      </c>
      <c r="D26" s="28" t="s">
        <v>72</v>
      </c>
      <c r="E26" s="29"/>
      <c r="F26" s="10" t="s">
        <v>53</v>
      </c>
      <c r="G26" s="10" t="s">
        <v>53</v>
      </c>
      <c r="H26" s="6">
        <v>10</v>
      </c>
      <c r="I26" s="15">
        <v>10</v>
      </c>
      <c r="J26" s="21"/>
      <c r="K26" s="21"/>
      <c r="L26" s="18"/>
    </row>
    <row r="27" spans="1:12" s="1" customFormat="1" ht="36" customHeight="1" x14ac:dyDescent="0.2">
      <c r="A27" s="45" t="s">
        <v>73</v>
      </c>
      <c r="B27" s="45"/>
      <c r="C27" s="45"/>
      <c r="D27" s="45"/>
      <c r="E27" s="45"/>
      <c r="F27" s="45"/>
      <c r="G27" s="45"/>
      <c r="H27" s="46">
        <v>100</v>
      </c>
      <c r="I27" s="47">
        <f>SUM(I14:I26)+K7</f>
        <v>98.02</v>
      </c>
      <c r="J27" s="31"/>
      <c r="K27" s="31"/>
    </row>
  </sheetData>
  <mergeCells count="63">
    <mergeCell ref="A11:A12"/>
    <mergeCell ref="A13:A26"/>
    <mergeCell ref="B14:B22"/>
    <mergeCell ref="B23:B25"/>
    <mergeCell ref="C14:C17"/>
    <mergeCell ref="C18:C19"/>
    <mergeCell ref="C20:C21"/>
    <mergeCell ref="C23:C24"/>
    <mergeCell ref="D25:E25"/>
    <mergeCell ref="J25:K25"/>
    <mergeCell ref="D26:E26"/>
    <mergeCell ref="J26:K26"/>
    <mergeCell ref="A27:G27"/>
    <mergeCell ref="J27:K27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9" type="noConversion"/>
  <pageMargins left="0.70866141732283505" right="0.70866141732283505" top="0.74803149606299202" bottom="0.74803149606299202" header="0.31496062992126" footer="0.31496062992126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Sky123.Org</cp:lastModifiedBy>
  <cp:lastPrinted>2021-08-22T13:17:40Z</cp:lastPrinted>
  <dcterms:created xsi:type="dcterms:W3CDTF">2021-04-12T11:24:00Z</dcterms:created>
  <dcterms:modified xsi:type="dcterms:W3CDTF">2021-08-22T13:17:44Z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6DEAFB3FF5B046F2AA8A03C6820660D2</vt:lpwstr>
  </property>
</Properties>
</file>