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815" windowHeight="7860"/>
  </bookViews>
  <sheets>
    <sheet name="Sheet1" sheetId="2" r:id="rId1"/>
  </sheets>
  <calcPr calcId="145621" concurrentCalc="0"/>
</workbook>
</file>

<file path=xl/calcChain.xml><?xml version="1.0" encoding="utf-8"?>
<calcChain xmlns="http://schemas.openxmlformats.org/spreadsheetml/2006/main">
  <c r="I10" i="2" l="1"/>
  <c r="K7" i="2"/>
  <c r="I26" i="2"/>
  <c r="H26" i="2"/>
  <c r="K8" i="2"/>
  <c r="I8" i="2"/>
  <c r="I7" i="2"/>
</calcChain>
</file>

<file path=xl/sharedStrings.xml><?xml version="1.0" encoding="utf-8"?>
<sst xmlns="http://schemas.openxmlformats.org/spreadsheetml/2006/main" count="102" uniqueCount="72">
  <si>
    <t>项目支出绩效自评表</t>
  </si>
  <si>
    <t>（2020年度）</t>
  </si>
  <si>
    <t>项目名称</t>
  </si>
  <si>
    <t xml:space="preserve">2020年北京市科技传播中心北京科普评价及发展指标体系构建          </t>
  </si>
  <si>
    <t>主管部门</t>
  </si>
  <si>
    <t>北京市科学技术委员会</t>
  </si>
  <si>
    <t>实施单位</t>
  </si>
  <si>
    <t>北京市科技传播中心</t>
  </si>
  <si>
    <t>项目负责人</t>
  </si>
  <si>
    <t>高畅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</si>
  <si>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</si>
  <si>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</si>
  <si>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</si>
  <si>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</si>
  <si>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</si>
  <si>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</si>
  <si>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</si>
  <si>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</si>
  <si>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</si>
  <si>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</si>
  <si>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</si>
  <si>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</si>
  <si>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</si>
  <si>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</si>
  <si>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</si>
  <si>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</si>
  <si>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</si>
  <si>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</si>
  <si>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</si>
  <si>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</si>
  <si>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</si>
  <si>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</si>
  <si>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</si>
  <si>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</si>
  <si>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</si>
  <si>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研究编制北京科普发展报告（2020－2021）</t>
  </si>
  <si>
    <t>1部，论文15篇左右，约15万字</t>
  </si>
  <si>
    <t>研究编制北京科普发展指数</t>
  </si>
  <si>
    <t>1套</t>
  </si>
  <si>
    <t>形成“2019年度北京地区全国科普统计调查”数据集</t>
  </si>
  <si>
    <t>1部</t>
  </si>
  <si>
    <t>形成《北京科普统计》分析报告</t>
  </si>
  <si>
    <t>1份，篇幅约10万字</t>
  </si>
  <si>
    <t>北京科普统计调查范围</t>
  </si>
  <si>
    <t>北京相关委办局及北京16区</t>
  </si>
  <si>
    <t>北京市重点区域科普发展影响因素及模式研究分析报告</t>
  </si>
  <si>
    <t>质量指标</t>
  </si>
  <si>
    <t>统计效果</t>
  </si>
  <si>
    <t>切实提升北京科普统计水平</t>
  </si>
  <si>
    <t>切实提升北京科普统计水平，相关数据已上报科技部</t>
  </si>
  <si>
    <t>时效指标</t>
  </si>
  <si>
    <t>数据有效性动态跟踪率</t>
  </si>
  <si>
    <t>≥90%</t>
  </si>
  <si>
    <t>与往年数据对比分析率</t>
  </si>
  <si>
    <t>成本指标</t>
  </si>
  <si>
    <t>项目预算控制数</t>
  </si>
  <si>
    <t>74.25万元</t>
  </si>
  <si>
    <t>效益指标</t>
  </si>
  <si>
    <t>社会效益</t>
  </si>
  <si>
    <t>社会效益指标</t>
  </si>
  <si>
    <t>为市科委制定政策提供理论支撑</t>
  </si>
  <si>
    <t>满意度指标</t>
  </si>
  <si>
    <t>服务对象满意度标</t>
  </si>
  <si>
    <t>科技部对提供数据的满意度</t>
  </si>
  <si>
    <t>工作任务已完成，但未开展满意度调查</t>
  </si>
  <si>
    <t>总分</t>
  </si>
  <si>
    <t>缺少支撑材料</t>
    <phoneticPr fontId="9" type="noConversion"/>
  </si>
  <si>
    <t>可进一步提升</t>
    <phoneticPr fontId="9" type="noConversion"/>
  </si>
  <si>
    <t>本项目通过研究编制《北京科普发展报告（2020-2021）》、研究编制“北京科普发展指数”、开展北京科普统计调查与分析工作、开展北京重点区域科普发展影响因素及模式研究，权威直观反映北京科普工作情况，全面客观分析北京科普发展面临的新形势和新需求，为北京更好地开展科普工作提供数据支撑、理论支撑，切实提升北京地区科普水平，营造全社会崇尚科学、支持创新的发展环境，从而助力全国科技创新中心建设。</t>
    <phoneticPr fontId="9" type="noConversion"/>
  </si>
  <si>
    <t>通过完成研究编制《北京科普发展报告（2020-2021）》、研究编制“北京科普发展指数”、开展北京科普统计调查与分析工作、开展北京重点区域科普发展影响因素及模式研究，权威直观反映北京科普工作情况，全面客观分析北京科普发展面临的新形势和新需求，为北京更好地开展科普工作提供数据支撑、理论支撑，切实提升北京地区科普水平，营造全社会崇尚科学、支持创新的发展环境，从而助力全国科技创新中心建设。</t>
    <phoneticPr fontId="9" type="noConversion"/>
  </si>
  <si>
    <t>-</t>
    <phoneticPr fontId="9" type="noConversion"/>
  </si>
  <si>
    <t>—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</si>
</sst>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9" formatCode="0.00_);[Red]\(0.00\)"/>
    <numFmt numFmtId="180" formatCode="0_);[Red]\(0\)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/>
    <xf numFmtId="0" fontId="8" fillId="0" borderId="0"/>
    <xf numFmtId="0" fontId="8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180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5">
    <cellStyle name="百分比" xfId="1" builtinId="5"/>
    <cellStyle name="常规" xfId="0" builtinId="0"/>
    <cellStyle name="常规 2 2" xfId="2"/>
    <cellStyle name="常规 4" xfId="3"/>
    <cellStyle name="常规 5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view="pageBreakPreview" zoomScaleNormal="100" zoomScaleSheetLayoutView="100" workbookViewId="0">
      <selection activeCell="F19" sqref="A19:XFD25"/>
    </sheetView>
  </sheetViews>
  <sheetFormatPr defaultColWidth="9" defaultRowHeight="14.25" x14ac:dyDescent="0.2"/>
  <cols>
    <col min="3" max="3" width="13.75" customWidth="1"/>
    <col min="5" max="5" width="16.5" customWidth="1"/>
    <col min="6" max="6" width="14.625" customWidth="1"/>
    <col min="7" max="7" width="17.125" customWidth="1"/>
    <col min="8" max="8" width="9.25" customWidth="1"/>
    <col min="9" max="9" width="7.75" customWidth="1"/>
    <col min="10" max="10" width="4.625" customWidth="1"/>
    <col min="11" max="11" width="8.25" customWidth="1"/>
  </cols>
  <sheetData>
    <row r="1" spans="1:11" ht="25.5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0.100000000000001" customHeight="1" x14ac:dyDescent="0.2">
      <c r="A3" s="13" t="s">
        <v>2</v>
      </c>
      <c r="B3" s="13"/>
      <c r="C3" s="14" t="s">
        <v>3</v>
      </c>
      <c r="D3" s="15"/>
      <c r="E3" s="15"/>
      <c r="F3" s="15"/>
      <c r="G3" s="15"/>
      <c r="H3" s="15"/>
      <c r="I3" s="15"/>
      <c r="J3" s="15"/>
      <c r="K3" s="16"/>
    </row>
    <row r="4" spans="1:11" ht="20.100000000000001" customHeight="1" x14ac:dyDescent="0.2">
      <c r="A4" s="13" t="s">
        <v>4</v>
      </c>
      <c r="B4" s="13"/>
      <c r="C4" s="14" t="s">
        <v>5</v>
      </c>
      <c r="D4" s="15"/>
      <c r="E4" s="15"/>
      <c r="F4" s="16"/>
      <c r="G4" s="2" t="s">
        <v>6</v>
      </c>
      <c r="H4" s="14" t="s">
        <v>7</v>
      </c>
      <c r="I4" s="15"/>
      <c r="J4" s="15"/>
      <c r="K4" s="16"/>
    </row>
    <row r="5" spans="1:11" ht="20.100000000000001" customHeight="1" x14ac:dyDescent="0.2">
      <c r="A5" s="13" t="s">
        <v>8</v>
      </c>
      <c r="B5" s="13"/>
      <c r="C5" s="14" t="s">
        <v>9</v>
      </c>
      <c r="D5" s="15"/>
      <c r="E5" s="15"/>
      <c r="F5" s="16"/>
      <c r="G5" s="2" t="s">
        <v>10</v>
      </c>
      <c r="H5" s="14">
        <v>66156248</v>
      </c>
      <c r="I5" s="15"/>
      <c r="J5" s="15"/>
      <c r="K5" s="16"/>
    </row>
    <row r="6" spans="1:11" ht="20.100000000000001" customHeight="1" x14ac:dyDescent="0.2">
      <c r="A6" s="30" t="s">
        <v>11</v>
      </c>
      <c r="B6" s="31"/>
      <c r="C6" s="17"/>
      <c r="D6" s="17"/>
      <c r="E6" s="2" t="s">
        <v>12</v>
      </c>
      <c r="F6" s="2" t="s">
        <v>13</v>
      </c>
      <c r="G6" s="2" t="s">
        <v>14</v>
      </c>
      <c r="H6" s="2" t="s">
        <v>15</v>
      </c>
      <c r="I6" s="13" t="s">
        <v>16</v>
      </c>
      <c r="J6" s="13"/>
      <c r="K6" s="2" t="s">
        <v>17</v>
      </c>
    </row>
    <row r="7" spans="1:11" ht="20.100000000000001" customHeight="1" x14ac:dyDescent="0.2">
      <c r="A7" s="32"/>
      <c r="B7" s="33"/>
      <c r="C7" s="18" t="s">
        <v>18</v>
      </c>
      <c r="D7" s="18"/>
      <c r="E7" s="3">
        <v>75.05</v>
      </c>
      <c r="F7" s="3">
        <v>74.25</v>
      </c>
      <c r="G7" s="3">
        <v>74.25</v>
      </c>
      <c r="H7" s="2">
        <v>10</v>
      </c>
      <c r="I7" s="19">
        <f>G7/F7</f>
        <v>1</v>
      </c>
      <c r="J7" s="19"/>
      <c r="K7" s="3">
        <f>G7/F7*10</f>
        <v>10</v>
      </c>
    </row>
    <row r="8" spans="1:11" ht="20.100000000000001" customHeight="1" x14ac:dyDescent="0.2">
      <c r="A8" s="32"/>
      <c r="B8" s="33"/>
      <c r="C8" s="13" t="s">
        <v>19</v>
      </c>
      <c r="D8" s="13"/>
      <c r="E8" s="3">
        <v>67.55</v>
      </c>
      <c r="F8" s="3">
        <v>66.75</v>
      </c>
      <c r="G8" s="3">
        <v>66.75</v>
      </c>
      <c r="H8" s="2">
        <v>10</v>
      </c>
      <c r="I8" s="19">
        <f>G8/F8</f>
        <v>1</v>
      </c>
      <c r="J8" s="19"/>
      <c r="K8" s="3">
        <f>G8/F8*10</f>
        <v>10</v>
      </c>
    </row>
    <row r="9" spans="1:11" ht="20.100000000000001" customHeight="1" x14ac:dyDescent="0.2">
      <c r="A9" s="32"/>
      <c r="B9" s="33"/>
      <c r="C9" s="13" t="s">
        <v>20</v>
      </c>
      <c r="D9" s="13"/>
      <c r="E9" s="3" t="s">
        <v>71</v>
      </c>
      <c r="F9" s="3" t="s">
        <v>71</v>
      </c>
      <c r="G9" s="3" t="s">
        <v>21</v>
      </c>
      <c r="H9" s="2" t="s">
        <v>71</v>
      </c>
      <c r="I9" s="20" t="s">
        <v>70</v>
      </c>
      <c r="J9" s="20"/>
      <c r="K9" s="2" t="s">
        <v>21</v>
      </c>
    </row>
    <row r="10" spans="1:11" ht="20.100000000000001" customHeight="1" x14ac:dyDescent="0.2">
      <c r="A10" s="34"/>
      <c r="B10" s="35"/>
      <c r="C10" s="13" t="s">
        <v>22</v>
      </c>
      <c r="D10" s="13"/>
      <c r="E10" s="3">
        <v>7.5</v>
      </c>
      <c r="F10" s="3">
        <v>7.5</v>
      </c>
      <c r="G10" s="3">
        <v>7.5</v>
      </c>
      <c r="H10" s="2" t="s">
        <v>21</v>
      </c>
      <c r="I10" s="19">
        <f>G10/F10</f>
        <v>1</v>
      </c>
      <c r="J10" s="19"/>
      <c r="K10" s="2" t="s">
        <v>21</v>
      </c>
    </row>
    <row r="11" spans="1:11" ht="20.100000000000001" customHeight="1" x14ac:dyDescent="0.2">
      <c r="A11" s="13" t="s">
        <v>23</v>
      </c>
      <c r="B11" s="13" t="s">
        <v>24</v>
      </c>
      <c r="C11" s="13"/>
      <c r="D11" s="13"/>
      <c r="E11" s="13"/>
      <c r="F11" s="13"/>
      <c r="G11" s="13" t="s">
        <v>25</v>
      </c>
      <c r="H11" s="13"/>
      <c r="I11" s="13"/>
      <c r="J11" s="13"/>
      <c r="K11" s="13"/>
    </row>
    <row r="12" spans="1:11" ht="122.25" customHeight="1" x14ac:dyDescent="0.2">
      <c r="A12" s="13"/>
      <c r="B12" s="21" t="s">
        <v>68</v>
      </c>
      <c r="C12" s="21"/>
      <c r="D12" s="21"/>
      <c r="E12" s="21"/>
      <c r="F12" s="21"/>
      <c r="G12" s="38" t="s">
        <v>69</v>
      </c>
      <c r="H12" s="39"/>
      <c r="I12" s="39"/>
      <c r="J12" s="39"/>
      <c r="K12" s="40"/>
    </row>
    <row r="13" spans="1:11" ht="25.9" customHeight="1" x14ac:dyDescent="0.2">
      <c r="A13" s="25" t="s">
        <v>26</v>
      </c>
      <c r="B13" s="2" t="s">
        <v>27</v>
      </c>
      <c r="C13" s="2" t="s">
        <v>28</v>
      </c>
      <c r="D13" s="13" t="s">
        <v>29</v>
      </c>
      <c r="E13" s="13"/>
      <c r="F13" s="2" t="s">
        <v>30</v>
      </c>
      <c r="G13" s="2" t="s">
        <v>31</v>
      </c>
      <c r="H13" s="2" t="s">
        <v>15</v>
      </c>
      <c r="I13" s="2" t="s">
        <v>17</v>
      </c>
      <c r="J13" s="13" t="s">
        <v>32</v>
      </c>
      <c r="K13" s="13"/>
    </row>
    <row r="14" spans="1:11" ht="40.5" customHeight="1" x14ac:dyDescent="0.2">
      <c r="A14" s="26"/>
      <c r="B14" s="13" t="s">
        <v>33</v>
      </c>
      <c r="C14" s="27" t="s">
        <v>34</v>
      </c>
      <c r="D14" s="22" t="s">
        <v>35</v>
      </c>
      <c r="E14" s="23"/>
      <c r="F14" s="2" t="s">
        <v>36</v>
      </c>
      <c r="G14" s="2" t="s">
        <v>36</v>
      </c>
      <c r="H14" s="2">
        <v>3</v>
      </c>
      <c r="I14" s="2">
        <v>3</v>
      </c>
      <c r="J14" s="14" t="s">
        <v>21</v>
      </c>
      <c r="K14" s="16"/>
    </row>
    <row r="15" spans="1:11" ht="40.5" customHeight="1" x14ac:dyDescent="0.2">
      <c r="A15" s="26"/>
      <c r="B15" s="13"/>
      <c r="C15" s="28"/>
      <c r="D15" s="22" t="s">
        <v>37</v>
      </c>
      <c r="E15" s="23"/>
      <c r="F15" s="2" t="s">
        <v>38</v>
      </c>
      <c r="G15" s="2" t="s">
        <v>38</v>
      </c>
      <c r="H15" s="2">
        <v>3</v>
      </c>
      <c r="I15" s="2">
        <v>3</v>
      </c>
      <c r="J15" s="14" t="s">
        <v>21</v>
      </c>
      <c r="K15" s="16"/>
    </row>
    <row r="16" spans="1:11" ht="40.5" customHeight="1" x14ac:dyDescent="0.2">
      <c r="A16" s="26"/>
      <c r="B16" s="13"/>
      <c r="C16" s="28"/>
      <c r="D16" s="22" t="s">
        <v>39</v>
      </c>
      <c r="E16" s="23"/>
      <c r="F16" s="2" t="s">
        <v>40</v>
      </c>
      <c r="G16" s="2" t="s">
        <v>40</v>
      </c>
      <c r="H16" s="2">
        <v>3</v>
      </c>
      <c r="I16" s="2">
        <v>3</v>
      </c>
      <c r="J16" s="14" t="s">
        <v>21</v>
      </c>
      <c r="K16" s="16"/>
    </row>
    <row r="17" spans="1:11" ht="40.5" customHeight="1" x14ac:dyDescent="0.2">
      <c r="A17" s="26"/>
      <c r="B17" s="13"/>
      <c r="C17" s="28"/>
      <c r="D17" s="22" t="s">
        <v>41</v>
      </c>
      <c r="E17" s="23"/>
      <c r="F17" s="2" t="s">
        <v>42</v>
      </c>
      <c r="G17" s="2" t="s">
        <v>42</v>
      </c>
      <c r="H17" s="2">
        <v>3</v>
      </c>
      <c r="I17" s="2">
        <v>3</v>
      </c>
      <c r="J17" s="14" t="s">
        <v>21</v>
      </c>
      <c r="K17" s="16"/>
    </row>
    <row r="18" spans="1:11" ht="40.5" customHeight="1" x14ac:dyDescent="0.2">
      <c r="A18" s="26"/>
      <c r="B18" s="13"/>
      <c r="C18" s="28"/>
      <c r="D18" s="22" t="s">
        <v>43</v>
      </c>
      <c r="E18" s="23"/>
      <c r="F18" s="2" t="s">
        <v>44</v>
      </c>
      <c r="G18" s="2" t="s">
        <v>44</v>
      </c>
      <c r="H18" s="2">
        <v>3</v>
      </c>
      <c r="I18" s="2">
        <v>3</v>
      </c>
      <c r="J18" s="14" t="s">
        <v>21</v>
      </c>
      <c r="K18" s="16"/>
    </row>
    <row r="19" spans="1:11" ht="41.25" customHeight="1" x14ac:dyDescent="0.2">
      <c r="A19" s="26"/>
      <c r="B19" s="13"/>
      <c r="C19" s="28"/>
      <c r="D19" s="22" t="s">
        <v>45</v>
      </c>
      <c r="E19" s="23"/>
      <c r="F19" s="2" t="s">
        <v>40</v>
      </c>
      <c r="G19" s="2" t="s">
        <v>40</v>
      </c>
      <c r="H19" s="2">
        <v>3</v>
      </c>
      <c r="I19" s="2">
        <v>3</v>
      </c>
      <c r="J19" s="14" t="s">
        <v>21</v>
      </c>
      <c r="K19" s="16"/>
    </row>
    <row r="20" spans="1:11" ht="41.25" customHeight="1" x14ac:dyDescent="0.2">
      <c r="A20" s="26"/>
      <c r="B20" s="13"/>
      <c r="C20" s="4" t="s">
        <v>46</v>
      </c>
      <c r="D20" s="22" t="s">
        <v>47</v>
      </c>
      <c r="E20" s="23"/>
      <c r="F20" s="5" t="s">
        <v>48</v>
      </c>
      <c r="G20" s="5" t="s">
        <v>49</v>
      </c>
      <c r="H20" s="2">
        <v>10</v>
      </c>
      <c r="I20" s="10">
        <v>10</v>
      </c>
      <c r="J20" s="14" t="s">
        <v>21</v>
      </c>
      <c r="K20" s="16"/>
    </row>
    <row r="21" spans="1:11" ht="41.25" customHeight="1" x14ac:dyDescent="0.2">
      <c r="A21" s="26"/>
      <c r="B21" s="13"/>
      <c r="C21" s="27" t="s">
        <v>50</v>
      </c>
      <c r="D21" s="22" t="s">
        <v>51</v>
      </c>
      <c r="E21" s="23"/>
      <c r="F21" s="2" t="s">
        <v>52</v>
      </c>
      <c r="G21" s="2" t="s">
        <v>52</v>
      </c>
      <c r="H21" s="2">
        <v>6</v>
      </c>
      <c r="I21" s="10">
        <v>6</v>
      </c>
      <c r="J21" s="14" t="s">
        <v>21</v>
      </c>
      <c r="K21" s="16"/>
    </row>
    <row r="22" spans="1:11" ht="41.25" customHeight="1" x14ac:dyDescent="0.2">
      <c r="A22" s="26"/>
      <c r="B22" s="13"/>
      <c r="C22" s="29"/>
      <c r="D22" s="22" t="s">
        <v>53</v>
      </c>
      <c r="E22" s="23"/>
      <c r="F22" s="2" t="s">
        <v>52</v>
      </c>
      <c r="G22" s="7" t="s">
        <v>52</v>
      </c>
      <c r="H22" s="2">
        <v>6</v>
      </c>
      <c r="I22" s="10">
        <v>6</v>
      </c>
      <c r="J22" s="14" t="s">
        <v>21</v>
      </c>
      <c r="K22" s="16"/>
    </row>
    <row r="23" spans="1:11" ht="41.25" customHeight="1" x14ac:dyDescent="0.2">
      <c r="A23" s="26"/>
      <c r="B23" s="13"/>
      <c r="C23" s="6" t="s">
        <v>54</v>
      </c>
      <c r="D23" s="22" t="s">
        <v>55</v>
      </c>
      <c r="E23" s="23"/>
      <c r="F23" s="8" t="s">
        <v>56</v>
      </c>
      <c r="G23" s="8" t="s">
        <v>56</v>
      </c>
      <c r="H23" s="2">
        <v>10</v>
      </c>
      <c r="I23" s="10">
        <v>10</v>
      </c>
      <c r="J23" s="14" t="s">
        <v>21</v>
      </c>
      <c r="K23" s="16"/>
    </row>
    <row r="24" spans="1:11" ht="41.25" customHeight="1" x14ac:dyDescent="0.2">
      <c r="A24" s="26"/>
      <c r="B24" s="9" t="s">
        <v>57</v>
      </c>
      <c r="C24" s="4" t="s">
        <v>58</v>
      </c>
      <c r="D24" s="22" t="s">
        <v>59</v>
      </c>
      <c r="E24" s="23"/>
      <c r="F24" s="2" t="s">
        <v>60</v>
      </c>
      <c r="G24" s="2" t="s">
        <v>60</v>
      </c>
      <c r="H24" s="2">
        <v>30</v>
      </c>
      <c r="I24" s="10">
        <v>28</v>
      </c>
      <c r="J24" s="14" t="s">
        <v>67</v>
      </c>
      <c r="K24" s="16"/>
    </row>
    <row r="25" spans="1:11" ht="41.25" customHeight="1" x14ac:dyDescent="0.2">
      <c r="A25" s="26"/>
      <c r="B25" s="4" t="s">
        <v>61</v>
      </c>
      <c r="C25" s="4" t="s">
        <v>62</v>
      </c>
      <c r="D25" s="22" t="s">
        <v>63</v>
      </c>
      <c r="E25" s="23"/>
      <c r="F25" s="5" t="s">
        <v>52</v>
      </c>
      <c r="G25" s="5" t="s">
        <v>64</v>
      </c>
      <c r="H25" s="2">
        <v>10</v>
      </c>
      <c r="I25" s="10">
        <v>8</v>
      </c>
      <c r="J25" s="14" t="s">
        <v>66</v>
      </c>
      <c r="K25" s="16"/>
    </row>
    <row r="26" spans="1:11" s="1" customFormat="1" ht="31.5" customHeight="1" x14ac:dyDescent="0.2">
      <c r="A26" s="36" t="s">
        <v>65</v>
      </c>
      <c r="B26" s="36"/>
      <c r="C26" s="36"/>
      <c r="D26" s="36"/>
      <c r="E26" s="36"/>
      <c r="F26" s="36"/>
      <c r="G26" s="36"/>
      <c r="H26" s="37">
        <f>SUM(H14:H25)+H7</f>
        <v>100</v>
      </c>
      <c r="I26" s="37">
        <f>SUM(I14:I25)+K7</f>
        <v>96</v>
      </c>
      <c r="J26" s="24"/>
      <c r="K26" s="24"/>
    </row>
  </sheetData>
  <mergeCells count="58">
    <mergeCell ref="A11:A12"/>
    <mergeCell ref="A13:A25"/>
    <mergeCell ref="B14:B23"/>
    <mergeCell ref="C14:C19"/>
    <mergeCell ref="C21:C22"/>
    <mergeCell ref="D25:E25"/>
    <mergeCell ref="J25:K25"/>
    <mergeCell ref="A26:G26"/>
    <mergeCell ref="J26:K26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9" type="noConversion"/>
  <pageMargins left="0.7" right="0.7" top="0.75" bottom="0.75" header="0.3" footer="0.3"/>
  <pageSetup paperSize="9" scale="7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Sky123.Org</cp:lastModifiedBy>
  <cp:lastPrinted>2021-08-22T13:04:02Z</cp:lastPrinted>
  <dcterms:created xsi:type="dcterms:W3CDTF">2021-04-12T11:24:00Z</dcterms:created>
  <dcterms:modified xsi:type="dcterms:W3CDTF">2021-08-22T13:04:28Z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0C80CA2073D24ABFB4A08E9EC18DB151</vt:lpwstr>
  </property>
</Properties>
</file>