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0730" windowHeight="11760"/>
  </bookViews>
  <sheets>
    <sheet name="Sheet1" sheetId="1" r:id="rId1"/>
  </sheets>
  <definedNames>
    <definedName name="_xlnm.Print_Area" localSheetId="0">Sheet1!$A$1:$K$24</definedName>
  </definedNames>
  <calcPr calcId="145621" concurrentCalc="0"/>
</workbook>
</file>

<file path=xl/calcChain.xml><?xml version="1.0" encoding="utf-8"?>
<calcChain xmlns="http://schemas.openxmlformats.org/spreadsheetml/2006/main">
  <c r="K7" i="1"/>
  <c r="I24"/>
  <c r="K8"/>
</calcChain>
</file>

<file path=xl/sharedStrings.xml><?xml version="1.0" encoding="utf-8"?>
<sst xmlns="http://schemas.openxmlformats.org/spreadsheetml/2006/main" count="75" uniqueCount="63">
  <si>
    <t>项目支出绩效自评表</t>
  </si>
  <si>
    <t>（2020年度）</t>
  </si>
  <si>
    <t>项目名称</t>
  </si>
  <si>
    <t>2020年北京市科技传播中心建设运维全国科技创新中心官方媒体</t>
  </si>
  <si>
    <t>主管部门</t>
  </si>
  <si>
    <t>北京市科学技术委员会</t>
  </si>
  <si>
    <t>实施单位</t>
  </si>
  <si>
    <t>北京市科技传播中心</t>
  </si>
  <si>
    <t>项目负责人</t>
  </si>
  <si>
    <t>高畅</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</si>
  <si>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</si>
  <si>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</si>
  <si>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</si>
  <si>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</si>
  <si>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</si>
  <si>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</si>
  <si>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</si>
  <si>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</si>
  <si>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</si>
  <si>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</si>
  <si>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</si>
  <si>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</si>
  <si>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</si>
  <si>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</si>
  <si>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</si>
  <si>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</si>
  <si>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该项目聚焦全国科技创新中心建设中心工作，营造良好的舆论环境，完成如下目标：
1.建设运维“全国科技创新中心”微信公众号、“科技北京”新浪微博、“科技北京”头条号等官方媒体，围绕“三城一区”建设、加快科技创新发展高精尖产业、科技人才队伍建设、优化创新生态环境等重要内容，加强创新政策解读和重大科技成果发布，宣传创新人物、弘扬创新精神、传播创新文化，营造有利于全国科技创新中心建设的良好氛围；
2.跟踪、统计平面媒体对市科委工作及全国科技创新中心建设成效的宣传报道。</t>
  </si>
  <si>
    <t>绩效指标</t>
  </si>
  <si>
    <t>一级指标</t>
  </si>
  <si>
    <t>二级指标</t>
  </si>
  <si>
    <t>三级指标</t>
  </si>
  <si>
    <t>年度指标值</t>
  </si>
  <si>
    <t>实际完成值</t>
  </si>
  <si>
    <t>偏差原因分析及改进措施</t>
  </si>
  <si>
    <t>产出指标</t>
  </si>
  <si>
    <t>数量指标</t>
  </si>
  <si>
    <t>新媒体采编稿件</t>
  </si>
  <si>
    <t>文章配图</t>
  </si>
  <si>
    <t>质量指标</t>
  </si>
  <si>
    <t>信息更新</t>
  </si>
  <si>
    <t>及时更新、准确权威</t>
  </si>
  <si>
    <t>达成年度指标</t>
  </si>
  <si>
    <t>呈现形式</t>
  </si>
  <si>
    <t>文字、图片、视频等方式开展丰富宣传报道</t>
  </si>
  <si>
    <t>宣传效果</t>
  </si>
  <si>
    <t>通过加强采编质量，积极开拓宣传推广和发行渠道，依托市外宣办统一领导下的微博矩阵和头条矩阵，进一步提升官方媒体宣传质效。</t>
  </si>
  <si>
    <t>进度指标</t>
  </si>
  <si>
    <t>工作任务完成度</t>
  </si>
  <si>
    <t>成本指标</t>
  </si>
  <si>
    <t>项目预算控制数</t>
  </si>
  <si>
    <t>51.292万元</t>
  </si>
  <si>
    <t>效益指标</t>
  </si>
  <si>
    <t>引导舆论方向，营造创新氛围</t>
  </si>
  <si>
    <t>长效</t>
  </si>
  <si>
    <t>宣传影响力能力</t>
  </si>
  <si>
    <t>有所提升</t>
  </si>
  <si>
    <t>满意度指标</t>
  </si>
  <si>
    <t>服务对象满意度标</t>
  </si>
  <si>
    <t>受众满意度</t>
  </si>
  <si>
    <t>总分</t>
  </si>
  <si>
    <t>1.“全国科技创新中心”微信公众号采编和发送稿件数共计1153条，原创文章347篇,完成微信文章配图3378张，视频198个，总字数165.1万字。共计采编和发送10个专栏，15个专题，制作完成图解报道等60多个。
2.“科技北京”微博共计发布微博1377篇，总字数12.5万字，配图1073张，发布视频链接8个。
3.“科技北京”头条号共计发文343篇，总字数43.9万字，配图625张，发布视频链接36个。
4.全年在纸媒、博客、微信、网络媒体共计查找信息957条，收集平面媒体新闻报道共334篇，总计文字量325万余字。
5.组织专业媒体摄影记者对10余家企业进行了拍摄，共拍摄图片4761张，精选1135张。</t>
    <phoneticPr fontId="9" type="noConversion"/>
  </si>
  <si>
    <t>缺少支撑材料</t>
    <phoneticPr fontId="9" type="noConversion"/>
  </si>
  <si>
    <t>可进一步提升</t>
    <phoneticPr fontId="9" type="noConversion"/>
  </si>
</sst>
</file>

<file path=xl/styles.xml><?xml version="1.0" encoding="utf-8"?>
<styleSheet xmlns="http://schemas.openxmlformats.org/spreadsheetml/2006/main">
  <numFmts count="1">
    <numFmt numFmtId="176" formatCode="0.00_);[Red]\(0.00\)"/>
  </numFmts>
  <fonts count="10">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rgb="FF000000"/>
      <name val="宋体"/>
      <family val="3"/>
      <charset val="134"/>
    </font>
    <font>
      <b/>
      <sz val="10"/>
      <color theme="1"/>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3">
    <xf numFmtId="0" fontId="0" fillId="0" borderId="0">
      <alignment vertical="center"/>
    </xf>
    <xf numFmtId="9" fontId="8" fillId="0" borderId="0" applyFont="0" applyFill="0" applyBorder="0" applyAlignment="0" applyProtection="0">
      <alignment vertical="center"/>
    </xf>
    <xf numFmtId="0" fontId="8" fillId="0" borderId="0">
      <alignment vertical="center"/>
    </xf>
  </cellStyleXfs>
  <cellXfs count="41">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3" fillId="0" borderId="6" xfId="0" applyFont="1" applyFill="1" applyBorder="1" applyAlignment="1">
      <alignment horizontal="center" vertical="center" wrapText="1"/>
    </xf>
    <xf numFmtId="0" fontId="0" fillId="0" borderId="6" xfId="0" applyFont="1" applyBorder="1" applyAlignment="1">
      <alignment vertical="center"/>
    </xf>
    <xf numFmtId="0" fontId="0" fillId="0" borderId="0" xfId="0" applyFont="1" applyAlignment="1">
      <alignment horizontal="left" vertical="center" wrapText="1"/>
    </xf>
    <xf numFmtId="0" fontId="0" fillId="0" borderId="0" xfId="0" applyFont="1">
      <alignment vertical="center"/>
    </xf>
    <xf numFmtId="0" fontId="0" fillId="0" borderId="6" xfId="0" applyFont="1" applyBorder="1" applyAlignment="1">
      <alignment horizontal="left" vertical="center"/>
    </xf>
    <xf numFmtId="176" fontId="6"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12"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5" fillId="0" borderId="2"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24"/>
  <sheetViews>
    <sheetView tabSelected="1" view="pageBreakPreview" zoomScaleNormal="100" workbookViewId="0">
      <selection activeCell="F10" sqref="F10"/>
    </sheetView>
  </sheetViews>
  <sheetFormatPr defaultColWidth="9" defaultRowHeight="13.5"/>
  <cols>
    <col min="5" max="5" width="10.5" customWidth="1"/>
    <col min="6" max="6" width="16.125" customWidth="1"/>
    <col min="7" max="7" width="12.125" customWidth="1"/>
    <col min="8" max="8" width="7.375" customWidth="1"/>
    <col min="9" max="9" width="8" customWidth="1"/>
    <col min="10" max="10" width="7.875" customWidth="1"/>
    <col min="12" max="12" width="86.25" customWidth="1"/>
  </cols>
  <sheetData>
    <row r="1" spans="1:12" ht="25.5">
      <c r="A1" s="16" t="s">
        <v>0</v>
      </c>
      <c r="B1" s="16"/>
      <c r="C1" s="16"/>
      <c r="D1" s="16"/>
      <c r="E1" s="16"/>
      <c r="F1" s="16"/>
      <c r="G1" s="16"/>
      <c r="H1" s="16"/>
      <c r="I1" s="16"/>
      <c r="J1" s="16"/>
      <c r="K1" s="16"/>
    </row>
    <row r="2" spans="1:12" ht="20.100000000000001" customHeight="1">
      <c r="A2" s="17" t="s">
        <v>1</v>
      </c>
      <c r="B2" s="17"/>
      <c r="C2" s="17"/>
      <c r="D2" s="17"/>
      <c r="E2" s="17"/>
      <c r="F2" s="17"/>
      <c r="G2" s="17"/>
      <c r="H2" s="17"/>
      <c r="I2" s="17"/>
      <c r="J2" s="17"/>
      <c r="K2" s="17"/>
    </row>
    <row r="3" spans="1:12" ht="20.100000000000001" customHeight="1">
      <c r="A3" s="18" t="s">
        <v>2</v>
      </c>
      <c r="B3" s="18"/>
      <c r="C3" s="18" t="s">
        <v>3</v>
      </c>
      <c r="D3" s="18"/>
      <c r="E3" s="18"/>
      <c r="F3" s="18"/>
      <c r="G3" s="18"/>
      <c r="H3" s="18"/>
      <c r="I3" s="18"/>
      <c r="J3" s="18"/>
      <c r="K3" s="18"/>
    </row>
    <row r="4" spans="1:12" ht="20.100000000000001" customHeight="1">
      <c r="A4" s="18" t="s">
        <v>4</v>
      </c>
      <c r="B4" s="18"/>
      <c r="C4" s="18" t="s">
        <v>5</v>
      </c>
      <c r="D4" s="18"/>
      <c r="E4" s="18"/>
      <c r="F4" s="18"/>
      <c r="G4" s="2" t="s">
        <v>6</v>
      </c>
      <c r="H4" s="18" t="s">
        <v>7</v>
      </c>
      <c r="I4" s="18"/>
      <c r="J4" s="18"/>
      <c r="K4" s="18"/>
    </row>
    <row r="5" spans="1:12" ht="20.100000000000001" customHeight="1">
      <c r="A5" s="18" t="s">
        <v>8</v>
      </c>
      <c r="B5" s="18"/>
      <c r="C5" s="18" t="s">
        <v>9</v>
      </c>
      <c r="D5" s="18"/>
      <c r="E5" s="18"/>
      <c r="F5" s="18"/>
      <c r="G5" s="2" t="s">
        <v>10</v>
      </c>
      <c r="H5" s="18">
        <v>66156248</v>
      </c>
      <c r="I5" s="18"/>
      <c r="J5" s="18"/>
      <c r="K5" s="18"/>
    </row>
    <row r="6" spans="1:12" ht="20.100000000000001" customHeight="1">
      <c r="A6" s="24" t="s">
        <v>11</v>
      </c>
      <c r="B6" s="25"/>
      <c r="C6" s="19"/>
      <c r="D6" s="19"/>
      <c r="E6" s="2" t="s">
        <v>12</v>
      </c>
      <c r="F6" s="2" t="s">
        <v>13</v>
      </c>
      <c r="G6" s="2" t="s">
        <v>14</v>
      </c>
      <c r="H6" s="2" t="s">
        <v>15</v>
      </c>
      <c r="I6" s="18" t="s">
        <v>16</v>
      </c>
      <c r="J6" s="18"/>
      <c r="K6" s="2" t="s">
        <v>17</v>
      </c>
    </row>
    <row r="7" spans="1:12" ht="20.100000000000001" customHeight="1">
      <c r="A7" s="26"/>
      <c r="B7" s="27"/>
      <c r="C7" s="30" t="s">
        <v>18</v>
      </c>
      <c r="D7" s="30"/>
      <c r="E7" s="3">
        <v>51.292000000000002</v>
      </c>
      <c r="F7" s="3">
        <v>51.292000000000002</v>
      </c>
      <c r="G7" s="3">
        <v>51.292000000000002</v>
      </c>
      <c r="H7" s="2">
        <v>10</v>
      </c>
      <c r="I7" s="20">
        <v>1</v>
      </c>
      <c r="J7" s="20"/>
      <c r="K7" s="3">
        <f>H7*I7</f>
        <v>10</v>
      </c>
    </row>
    <row r="8" spans="1:12" ht="20.100000000000001" customHeight="1">
      <c r="A8" s="26"/>
      <c r="B8" s="27"/>
      <c r="C8" s="18" t="s">
        <v>19</v>
      </c>
      <c r="D8" s="18"/>
      <c r="E8" s="3">
        <v>51.292000000000002</v>
      </c>
      <c r="F8" s="3">
        <v>51.292000000000002</v>
      </c>
      <c r="G8" s="3">
        <v>51.292000000000002</v>
      </c>
      <c r="H8" s="2">
        <v>10</v>
      </c>
      <c r="I8" s="20">
        <v>1</v>
      </c>
      <c r="J8" s="20"/>
      <c r="K8" s="3">
        <f>H8*I8</f>
        <v>10</v>
      </c>
    </row>
    <row r="9" spans="1:12" ht="20.100000000000001" customHeight="1">
      <c r="A9" s="26"/>
      <c r="B9" s="27"/>
      <c r="C9" s="18" t="s">
        <v>20</v>
      </c>
      <c r="D9" s="18"/>
      <c r="E9" s="3"/>
      <c r="F9" s="3"/>
      <c r="G9" s="3"/>
      <c r="H9" s="2" t="s">
        <v>21</v>
      </c>
      <c r="I9" s="20"/>
      <c r="J9" s="20"/>
      <c r="K9" s="2" t="s">
        <v>21</v>
      </c>
    </row>
    <row r="10" spans="1:12" ht="20.100000000000001" customHeight="1">
      <c r="A10" s="28"/>
      <c r="B10" s="29"/>
      <c r="C10" s="18" t="s">
        <v>22</v>
      </c>
      <c r="D10" s="18"/>
      <c r="E10" s="3"/>
      <c r="F10" s="3"/>
      <c r="G10" s="3"/>
      <c r="H10" s="2" t="s">
        <v>21</v>
      </c>
      <c r="I10" s="20"/>
      <c r="J10" s="20"/>
      <c r="K10" s="2" t="s">
        <v>21</v>
      </c>
    </row>
    <row r="11" spans="1:12" ht="20.100000000000001" customHeight="1">
      <c r="A11" s="18" t="s">
        <v>23</v>
      </c>
      <c r="B11" s="18" t="s">
        <v>24</v>
      </c>
      <c r="C11" s="18"/>
      <c r="D11" s="18"/>
      <c r="E11" s="18"/>
      <c r="F11" s="18"/>
      <c r="G11" s="18" t="s">
        <v>25</v>
      </c>
      <c r="H11" s="18"/>
      <c r="I11" s="18"/>
      <c r="J11" s="18"/>
      <c r="K11" s="18"/>
    </row>
    <row r="12" spans="1:12" ht="216" customHeight="1">
      <c r="A12" s="18"/>
      <c r="B12" s="21" t="s">
        <v>26</v>
      </c>
      <c r="C12" s="22"/>
      <c r="D12" s="22"/>
      <c r="E12" s="22"/>
      <c r="F12" s="23"/>
      <c r="G12" s="21" t="s">
        <v>60</v>
      </c>
      <c r="H12" s="22"/>
      <c r="I12" s="22"/>
      <c r="J12" s="22"/>
      <c r="K12" s="23"/>
    </row>
    <row r="13" spans="1:12" ht="41.1" customHeight="1">
      <c r="A13" s="34" t="s">
        <v>27</v>
      </c>
      <c r="B13" s="2" t="s">
        <v>28</v>
      </c>
      <c r="C13" s="2" t="s">
        <v>29</v>
      </c>
      <c r="D13" s="18" t="s">
        <v>30</v>
      </c>
      <c r="E13" s="18"/>
      <c r="F13" s="2" t="s">
        <v>31</v>
      </c>
      <c r="G13" s="2" t="s">
        <v>32</v>
      </c>
      <c r="H13" s="2" t="s">
        <v>15</v>
      </c>
      <c r="I13" s="2" t="s">
        <v>17</v>
      </c>
      <c r="J13" s="18" t="s">
        <v>33</v>
      </c>
      <c r="K13" s="18"/>
      <c r="L13" s="9"/>
    </row>
    <row r="14" spans="1:12" ht="29.65" customHeight="1">
      <c r="A14" s="35"/>
      <c r="B14" s="18" t="s">
        <v>34</v>
      </c>
      <c r="C14" s="36" t="s">
        <v>35</v>
      </c>
      <c r="D14" s="31" t="s">
        <v>36</v>
      </c>
      <c r="E14" s="31"/>
      <c r="F14" s="2">
        <v>950</v>
      </c>
      <c r="G14" s="2">
        <v>950</v>
      </c>
      <c r="H14" s="2">
        <v>8</v>
      </c>
      <c r="I14" s="3">
        <v>8</v>
      </c>
      <c r="J14" s="18"/>
      <c r="K14" s="18"/>
      <c r="L14" s="10"/>
    </row>
    <row r="15" spans="1:12">
      <c r="A15" s="35"/>
      <c r="B15" s="18"/>
      <c r="C15" s="37"/>
      <c r="D15" s="31" t="s">
        <v>37</v>
      </c>
      <c r="E15" s="31"/>
      <c r="F15" s="2">
        <v>1350</v>
      </c>
      <c r="G15" s="2">
        <v>1350</v>
      </c>
      <c r="H15" s="2">
        <v>8</v>
      </c>
      <c r="I15" s="3">
        <v>8</v>
      </c>
      <c r="J15" s="18"/>
      <c r="K15" s="18"/>
      <c r="L15" s="10"/>
    </row>
    <row r="16" spans="1:12" ht="26.65" customHeight="1">
      <c r="A16" s="35"/>
      <c r="B16" s="18"/>
      <c r="C16" s="36" t="s">
        <v>38</v>
      </c>
      <c r="D16" s="31" t="s">
        <v>39</v>
      </c>
      <c r="E16" s="31"/>
      <c r="F16" s="5" t="s">
        <v>40</v>
      </c>
      <c r="G16" s="2" t="s">
        <v>41</v>
      </c>
      <c r="H16" s="2">
        <v>8</v>
      </c>
      <c r="I16" s="3">
        <v>8</v>
      </c>
      <c r="J16" s="18"/>
      <c r="K16" s="18"/>
      <c r="L16" s="10"/>
    </row>
    <row r="17" spans="1:12" ht="56.25" customHeight="1">
      <c r="A17" s="35"/>
      <c r="B17" s="18"/>
      <c r="C17" s="37"/>
      <c r="D17" s="32" t="s">
        <v>42</v>
      </c>
      <c r="E17" s="33"/>
      <c r="F17" s="15" t="s">
        <v>43</v>
      </c>
      <c r="G17" s="2" t="s">
        <v>41</v>
      </c>
      <c r="H17" s="2">
        <v>4</v>
      </c>
      <c r="I17" s="3">
        <v>4</v>
      </c>
      <c r="J17" s="18"/>
      <c r="K17" s="18"/>
      <c r="L17" s="11"/>
    </row>
    <row r="18" spans="1:12" ht="121.5" customHeight="1">
      <c r="A18" s="35"/>
      <c r="B18" s="18"/>
      <c r="C18" s="37"/>
      <c r="D18" s="32" t="s">
        <v>44</v>
      </c>
      <c r="E18" s="33"/>
      <c r="F18" s="2" t="s">
        <v>45</v>
      </c>
      <c r="G18" s="2" t="s">
        <v>41</v>
      </c>
      <c r="H18" s="2">
        <v>4</v>
      </c>
      <c r="I18" s="3">
        <v>4</v>
      </c>
      <c r="J18" s="18"/>
      <c r="K18" s="18"/>
      <c r="L18" s="10"/>
    </row>
    <row r="19" spans="1:12" ht="26.65" customHeight="1">
      <c r="A19" s="35"/>
      <c r="B19" s="18"/>
      <c r="C19" s="4" t="s">
        <v>46</v>
      </c>
      <c r="D19" s="32" t="s">
        <v>47</v>
      </c>
      <c r="E19" s="33"/>
      <c r="F19" s="5">
        <v>1</v>
      </c>
      <c r="G19" s="2" t="s">
        <v>41</v>
      </c>
      <c r="H19" s="2">
        <v>8</v>
      </c>
      <c r="I19" s="3">
        <v>8</v>
      </c>
      <c r="J19" s="18"/>
      <c r="K19" s="18"/>
      <c r="L19" s="12"/>
    </row>
    <row r="20" spans="1:12" ht="25.9" customHeight="1">
      <c r="A20" s="35"/>
      <c r="B20" s="18"/>
      <c r="C20" s="6" t="s">
        <v>48</v>
      </c>
      <c r="D20" s="31" t="s">
        <v>49</v>
      </c>
      <c r="E20" s="31"/>
      <c r="F20" s="7" t="s">
        <v>50</v>
      </c>
      <c r="G20" s="7" t="s">
        <v>50</v>
      </c>
      <c r="H20" s="2">
        <v>10</v>
      </c>
      <c r="I20" s="2">
        <v>10</v>
      </c>
      <c r="J20" s="18"/>
      <c r="K20" s="18"/>
      <c r="L20" s="12"/>
    </row>
    <row r="21" spans="1:12" ht="25.9" customHeight="1">
      <c r="A21" s="35"/>
      <c r="B21" s="36" t="s">
        <v>51</v>
      </c>
      <c r="C21" s="36" t="s">
        <v>51</v>
      </c>
      <c r="D21" s="31" t="s">
        <v>52</v>
      </c>
      <c r="E21" s="31"/>
      <c r="F21" s="2" t="s">
        <v>53</v>
      </c>
      <c r="G21" s="2" t="s">
        <v>41</v>
      </c>
      <c r="H21" s="2">
        <v>15</v>
      </c>
      <c r="I21" s="2">
        <v>15</v>
      </c>
      <c r="J21" s="18"/>
      <c r="K21" s="18"/>
      <c r="L21" s="10"/>
    </row>
    <row r="22" spans="1:12" ht="40.35" customHeight="1">
      <c r="A22" s="35"/>
      <c r="B22" s="37"/>
      <c r="C22" s="38"/>
      <c r="D22" s="32" t="s">
        <v>54</v>
      </c>
      <c r="E22" s="33"/>
      <c r="F22" s="5" t="s">
        <v>55</v>
      </c>
      <c r="G22" s="5" t="s">
        <v>41</v>
      </c>
      <c r="H22" s="2">
        <v>15</v>
      </c>
      <c r="I22" s="2">
        <v>13</v>
      </c>
      <c r="J22" s="18" t="s">
        <v>62</v>
      </c>
      <c r="K22" s="18"/>
      <c r="L22" s="11"/>
    </row>
    <row r="23" spans="1:12" ht="25.5" customHeight="1">
      <c r="A23" s="35"/>
      <c r="B23" s="4" t="s">
        <v>56</v>
      </c>
      <c r="C23" s="4" t="s">
        <v>57</v>
      </c>
      <c r="D23" s="32" t="s">
        <v>58</v>
      </c>
      <c r="E23" s="33"/>
      <c r="F23" s="5">
        <v>0.9</v>
      </c>
      <c r="G23" s="5">
        <v>0.9</v>
      </c>
      <c r="H23" s="2">
        <v>10</v>
      </c>
      <c r="I23" s="3">
        <v>8</v>
      </c>
      <c r="J23" s="18" t="s">
        <v>61</v>
      </c>
      <c r="K23" s="18"/>
      <c r="L23" s="13"/>
    </row>
    <row r="24" spans="1:12" s="1" customFormat="1">
      <c r="A24" s="39" t="s">
        <v>59</v>
      </c>
      <c r="B24" s="39"/>
      <c r="C24" s="39"/>
      <c r="D24" s="39"/>
      <c r="E24" s="39"/>
      <c r="F24" s="39"/>
      <c r="G24" s="39"/>
      <c r="H24" s="8">
        <v>100</v>
      </c>
      <c r="I24" s="14">
        <f>SUM(I14:I23)+K7</f>
        <v>96</v>
      </c>
      <c r="J24" s="40"/>
      <c r="K24" s="40"/>
    </row>
  </sheetData>
  <mergeCells count="56">
    <mergeCell ref="D22:E22"/>
    <mergeCell ref="J22:K22"/>
    <mergeCell ref="D23:E23"/>
    <mergeCell ref="J23:K23"/>
    <mergeCell ref="A24:G24"/>
    <mergeCell ref="J24:K24"/>
    <mergeCell ref="A13:A23"/>
    <mergeCell ref="B14:B20"/>
    <mergeCell ref="B21:B22"/>
    <mergeCell ref="C14:C15"/>
    <mergeCell ref="C16:C18"/>
    <mergeCell ref="C21:C22"/>
    <mergeCell ref="D20:E20"/>
    <mergeCell ref="J20:K20"/>
    <mergeCell ref="D21:E21"/>
    <mergeCell ref="J21:K21"/>
    <mergeCell ref="D16:E16"/>
    <mergeCell ref="J16:K16"/>
    <mergeCell ref="D17:E17"/>
    <mergeCell ref="J17:K17"/>
    <mergeCell ref="D18:E18"/>
    <mergeCell ref="J18:K18"/>
    <mergeCell ref="D19:E19"/>
    <mergeCell ref="J19:K19"/>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11:A12"/>
    <mergeCell ref="A5:B5"/>
    <mergeCell ref="C5:F5"/>
    <mergeCell ref="H5:K5"/>
    <mergeCell ref="C6:D6"/>
    <mergeCell ref="I6:J6"/>
    <mergeCell ref="A1:K1"/>
    <mergeCell ref="A2:K2"/>
    <mergeCell ref="A3:B3"/>
    <mergeCell ref="C3:K3"/>
    <mergeCell ref="A4:B4"/>
    <mergeCell ref="C4:F4"/>
    <mergeCell ref="H4:K4"/>
  </mergeCells>
  <phoneticPr fontId="9" type="noConversion"/>
  <pageMargins left="0.70866141732283505" right="0.70866141732283505" top="0.74803149606299202" bottom="0.74803149606299202" header="0.31496062992126" footer="0.31496062992126"/>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北京市科学技术委员会</cp:lastModifiedBy>
  <cp:lastPrinted>2021-08-23T02:10:36Z</cp:lastPrinted>
  <dcterms:created xsi:type="dcterms:W3CDTF">2021-04-12T11:24:00Z</dcterms:created>
  <dcterms:modified xsi:type="dcterms:W3CDTF">2021-08-23T02:10:38Z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B3C31B95543C4C50976837B2A409DBCD</vt:lpwstr>
  </property>
</Properties>
</file>