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815" windowHeight="7860"/>
  </bookViews>
  <sheets>
    <sheet name="Sheet1" sheetId="1" r:id="rId1"/>
  </sheets>
  <definedNames>
    <definedName name="_xlnm.Print_Area" localSheetId="0">Sheet1!$A$1:$K$23</definedName>
  </definedNames>
  <calcPr calcId="144525"/>
</workbook>
</file>

<file path=xl/sharedStrings.xml><?xml version="1.0" encoding="utf-8"?>
<sst xmlns="http://schemas.openxmlformats.org/spreadsheetml/2006/main" count="74" uniqueCount="64">
  <si>
    <t>项目支出绩效自评表</t>
  </si>
  <si>
    <t>（2020年度）</t>
  </si>
  <si>
    <t>项目名称</t>
  </si>
  <si>
    <t>2020年北京科学仪器装备协作服务中心市科委系统行政事业单位资产管理服务与相关政策研究</t>
  </si>
  <si>
    <t>主管部门</t>
  </si>
  <si>
    <t>北京市科学技术委员会</t>
  </si>
  <si>
    <t>实施单位</t>
  </si>
  <si>
    <t>北京科学仪器装备协作服务中心</t>
  </si>
  <si>
    <t>项目负责人</t>
  </si>
  <si>
    <t>富伊</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</si>
  <si>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</si>
  <si>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</si>
  <si>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</si>
  <si>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</si>
  <si>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</si>
  <si>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</si>
  <si>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</si>
  <si>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</si>
  <si>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</si>
  <si>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</si>
  <si>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</si>
  <si>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</si>
  <si>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</si>
  <si>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</si>
  <si>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</si>
  <si>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</si>
  <si>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1.组织各直属单位开展日常资产管理工作，服务各直属单位做好资产处置、购置、调拨、资产盘点、转制及投资企业挂牌交易等相关工作；按相关部门要求完成各类报表统计汇总工作；
2.组织开展市科委系统行政事业单位及事业单位所办企业产权登记工作，指导和服务直属单位及其所属企业做好产权登记管理工作；
3.积极稳妥推进企业清理处置工作；
4.形成3个资产报告:2017-2019三年（固定）资产变动情况分析报告；2019年（固定）资产情况分析报告;市科委系统行政事业单位资产管理政策研究报告。
</t>
  </si>
  <si>
    <t xml:space="preserve">1.完成各直属单位开展日常资产管理工作，服务各直属单位完成资产处置、购置、调拨、资产盘点、转制及投资企业挂牌交易等相关工作；按相关部门要求完成各类报表统计汇总工作；
2.组织开展了市科委系统行政事业单位及事业单位所办企业产权登记工作，指导和服务直属单位及其所属企业完成年度产权登记管理；
3.按委里统一要求开展了企业清理处置工作；
4. 完成《2017-2019年市科委行政事业单位资产变动报告》、《2019年市科委行政事业单位资产情况分析》2份研究报告和2020年市科委系统行政事业单位资产管理服务与相关政策研究专项总结报告1份。
</t>
  </si>
  <si>
    <t>绩效指标</t>
  </si>
  <si>
    <t>一级指标</t>
  </si>
  <si>
    <t>二级指标</t>
  </si>
  <si>
    <t>三级指标</t>
  </si>
  <si>
    <t>年度指标值</t>
  </si>
  <si>
    <t>实际完成值</t>
  </si>
  <si>
    <t>偏差原因分析及改进措施</t>
  </si>
  <si>
    <t>产出指标</t>
  </si>
  <si>
    <t>数量指标</t>
  </si>
  <si>
    <t>服务市科委行政事业单位家数</t>
  </si>
  <si>
    <t>无偏差</t>
  </si>
  <si>
    <t>汇总完成资产年报、月报报表、各类报表的填制</t>
  </si>
  <si>
    <t>质量指标</t>
  </si>
  <si>
    <t>直属单位资产购置、处置、报废鉴定工作</t>
  </si>
  <si>
    <t>时效指标</t>
  </si>
  <si>
    <t>按照相关规定有序推进各项工作</t>
  </si>
  <si>
    <t>12月前</t>
  </si>
  <si>
    <t>11月</t>
  </si>
  <si>
    <t>成本指标</t>
  </si>
  <si>
    <t>项目预算控制数</t>
  </si>
  <si>
    <t>26.3万元</t>
  </si>
  <si>
    <t>25.55万元</t>
  </si>
  <si>
    <t>因疫情减少了专家研讨，且个别专家为公职人员，不能领取咨询费。</t>
  </si>
  <si>
    <t>效益指标</t>
  </si>
  <si>
    <t>社会效益</t>
  </si>
  <si>
    <t>相关建议和政策被采纳次数</t>
  </si>
  <si>
    <t>向资管处提供资产报告1份</t>
  </si>
  <si>
    <t>规范国有资产日常管理</t>
  </si>
  <si>
    <t>维护资产形态安全完整、达到合理配置有效利用</t>
  </si>
  <si>
    <t>资产维护良好，配置合理有效</t>
  </si>
  <si>
    <t>满意度指标</t>
  </si>
  <si>
    <t>服务对象满意度标</t>
  </si>
  <si>
    <t>被服务行政事业单位满意度</t>
  </si>
  <si>
    <t>即时响应需求，全年无投诉</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</si>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</sst>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Red]\(0.00\)"/>
  </numFmts>
  <fonts count="28">
    <font>
      <sz val="11"/>
      <color theme="1"/>
      <name val="等线"/>
      <charset val="134"/>
      <scheme val="minor"/>
    </font>
    <font>
      <b/>
      <sz val="11"/>
      <color theme="1"/>
      <name val="等线"/>
      <charset val="134"/>
      <scheme val="minor"/>
    </font>
    <font>
      <sz val="18"/>
      <color theme="1"/>
      <name val="华文中宋"/>
      <charset val="134"/>
    </font>
    <font>
      <sz val="10"/>
      <color theme="1"/>
      <name val="宋体"/>
      <charset val="134"/>
    </font>
    <font>
      <sz val="9"/>
      <name val="宋体"/>
      <charset val="134"/>
    </font>
    <font>
      <sz val="10"/>
      <color rgb="FF000000"/>
      <name val="宋体"/>
      <charset val="134"/>
    </font>
    <font>
      <b/>
      <sz val="10"/>
      <color rgb="FF000000"/>
      <name val="宋体"/>
      <charset val="134"/>
    </font>
    <font>
      <b/>
      <sz val="10"/>
      <color theme="1"/>
      <name val="宋体"/>
      <charset val="134"/>
    </font>
    <font>
      <sz val="11"/>
      <color rgb="FFFA7D00"/>
      <name val="等线"/>
      <charset val="0"/>
      <scheme val="minor"/>
    </font>
    <font>
      <b/>
      <sz val="11"/>
      <color rgb="FFFA7D00"/>
      <name val="等线"/>
      <charset val="0"/>
      <scheme val="minor"/>
    </font>
    <font>
      <b/>
      <sz val="13"/>
      <color theme="3"/>
      <name val="等线"/>
      <charset val="134"/>
      <scheme val="minor"/>
    </font>
    <font>
      <b/>
      <sz val="11"/>
      <color theme="3"/>
      <name val="等线"/>
      <charset val="134"/>
      <scheme val="minor"/>
    </font>
    <font>
      <sz val="11"/>
      <color theme="1"/>
      <name val="等线"/>
      <charset val="134"/>
      <scheme val="minor"/>
    </font>
    <font>
      <sz val="11"/>
      <color rgb="FF3F3F76"/>
      <name val="等线"/>
      <charset val="0"/>
      <scheme val="minor"/>
    </font>
    <font>
      <b/>
      <sz val="11"/>
      <color rgb="FF3F3F3F"/>
      <name val="等线"/>
      <charset val="0"/>
      <scheme val="minor"/>
    </font>
    <font>
      <b/>
      <sz val="15"/>
      <color theme="3"/>
      <name val="等线"/>
      <charset val="134"/>
      <scheme val="minor"/>
    </font>
    <font>
      <b/>
      <sz val="11"/>
      <color rgb="FFFFFFFF"/>
      <name val="等线"/>
      <charset val="0"/>
      <scheme val="minor"/>
    </font>
    <font>
      <sz val="11"/>
      <color rgb="FF9C0006"/>
      <name val="等线"/>
      <charset val="0"/>
      <scheme val="minor"/>
    </font>
    <font>
      <sz val="11"/>
      <color theme="1"/>
      <name val="等线"/>
      <charset val="0"/>
      <scheme val="minor"/>
    </font>
    <font>
      <sz val="11"/>
      <color theme="0"/>
      <name val="等线"/>
      <charset val="0"/>
      <scheme val="minor"/>
    </font>
    <font>
      <u/>
      <sz val="11"/>
      <color rgb="FF800080"/>
      <name val="等线"/>
      <charset val="0"/>
      <scheme val="minor"/>
    </font>
    <font>
      <u/>
      <sz val="11"/>
      <color rgb="FF0000FF"/>
      <name val="等线"/>
      <charset val="0"/>
      <scheme val="minor"/>
    </font>
    <font>
      <i/>
      <sz val="11"/>
      <color rgb="FF7F7F7F"/>
      <name val="等线"/>
      <charset val="0"/>
      <scheme val="minor"/>
    </font>
    <font>
      <b/>
      <sz val="18"/>
      <color theme="3"/>
      <name val="等线"/>
      <charset val="134"/>
      <scheme val="minor"/>
    </font>
    <font>
      <sz val="11"/>
      <color rgb="FFFF00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3">
    <fill>
      <patternFill patternType="none"/>
    </fill>
    <fill>
      <patternFill patternType="gray125"/>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7"/>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4"/>
        <bgColor indexed="64"/>
      </patternFill>
    </fill>
    <fill>
      <patternFill patternType="solid">
        <fgColor theme="4"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diagonalDown="1">
      <left style="thin">
        <color auto="1"/>
      </left>
      <right style="thin">
        <color auto="1"/>
      </right>
      <top style="thin">
        <color auto="1"/>
      </top>
      <bottom style="thin">
        <color auto="1"/>
      </bottom>
      <diagonal style="thin">
        <color auto="1"/>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8" fillId="8" borderId="0" applyNumberFormat="0" applyBorder="0" applyAlignment="0" applyProtection="0">
      <alignment vertical="center"/>
    </xf>
    <xf numFmtId="0" fontId="13" fillId="4"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10" borderId="0" applyNumberFormat="0" applyBorder="0" applyAlignment="0" applyProtection="0">
      <alignment vertical="center"/>
    </xf>
    <xf numFmtId="0" fontId="17" fillId="6" borderId="0" applyNumberFormat="0" applyBorder="0" applyAlignment="0" applyProtection="0">
      <alignment vertical="center"/>
    </xf>
    <xf numFmtId="43" fontId="0" fillId="0" borderId="0" applyFont="0" applyFill="0" applyBorder="0" applyAlignment="0" applyProtection="0">
      <alignment vertical="center"/>
    </xf>
    <xf numFmtId="0" fontId="19" fillId="12" borderId="0" applyNumberFormat="0" applyBorder="0" applyAlignment="0" applyProtection="0">
      <alignment vertical="center"/>
    </xf>
    <xf numFmtId="0" fontId="21" fillId="0" borderId="0" applyNumberFormat="0" applyFill="0" applyBorder="0" applyAlignment="0" applyProtection="0">
      <alignment vertical="center"/>
    </xf>
    <xf numFmtId="9" fontId="12"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3" borderId="18" applyNumberFormat="0" applyFont="0" applyAlignment="0" applyProtection="0">
      <alignment vertical="center"/>
    </xf>
    <xf numFmtId="0" fontId="19" fillId="14" borderId="0" applyNumberFormat="0" applyBorder="0" applyAlignment="0" applyProtection="0">
      <alignment vertical="center"/>
    </xf>
    <xf numFmtId="0" fontId="11"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5" fillId="0" borderId="17" applyNumberFormat="0" applyFill="0" applyAlignment="0" applyProtection="0">
      <alignment vertical="center"/>
    </xf>
    <xf numFmtId="0" fontId="10" fillId="0" borderId="17" applyNumberFormat="0" applyFill="0" applyAlignment="0" applyProtection="0">
      <alignment vertical="center"/>
    </xf>
    <xf numFmtId="0" fontId="19" fillId="16" borderId="0" applyNumberFormat="0" applyBorder="0" applyAlignment="0" applyProtection="0">
      <alignment vertical="center"/>
    </xf>
    <xf numFmtId="0" fontId="11" fillId="0" borderId="19" applyNumberFormat="0" applyFill="0" applyAlignment="0" applyProtection="0">
      <alignment vertical="center"/>
    </xf>
    <xf numFmtId="0" fontId="19" fillId="17" borderId="0" applyNumberFormat="0" applyBorder="0" applyAlignment="0" applyProtection="0">
      <alignment vertical="center"/>
    </xf>
    <xf numFmtId="0" fontId="14" fillId="2" borderId="20" applyNumberFormat="0" applyAlignment="0" applyProtection="0">
      <alignment vertical="center"/>
    </xf>
    <xf numFmtId="0" fontId="9" fillId="2" borderId="16" applyNumberFormat="0" applyAlignment="0" applyProtection="0">
      <alignment vertical="center"/>
    </xf>
    <xf numFmtId="0" fontId="16" fillId="5" borderId="21" applyNumberFormat="0" applyAlignment="0" applyProtection="0">
      <alignment vertical="center"/>
    </xf>
    <xf numFmtId="0" fontId="18" fillId="18" borderId="0" applyNumberFormat="0" applyBorder="0" applyAlignment="0" applyProtection="0">
      <alignment vertical="center"/>
    </xf>
    <xf numFmtId="0" fontId="19" fillId="19" borderId="0" applyNumberFormat="0" applyBorder="0" applyAlignment="0" applyProtection="0">
      <alignment vertical="center"/>
    </xf>
    <xf numFmtId="0" fontId="8" fillId="0" borderId="15" applyNumberFormat="0" applyFill="0" applyAlignment="0" applyProtection="0">
      <alignment vertical="center"/>
    </xf>
    <xf numFmtId="0" fontId="25" fillId="0" borderId="22" applyNumberFormat="0" applyFill="0" applyAlignment="0" applyProtection="0">
      <alignment vertical="center"/>
    </xf>
    <xf numFmtId="0" fontId="26" fillId="20" borderId="0" applyNumberFormat="0" applyBorder="0" applyAlignment="0" applyProtection="0">
      <alignment vertical="center"/>
    </xf>
    <xf numFmtId="0" fontId="27" fillId="21" borderId="0" applyNumberFormat="0" applyBorder="0" applyAlignment="0" applyProtection="0">
      <alignment vertical="center"/>
    </xf>
    <xf numFmtId="0" fontId="18" fillId="23" borderId="0" applyNumberFormat="0" applyBorder="0" applyAlignment="0" applyProtection="0">
      <alignment vertical="center"/>
    </xf>
    <xf numFmtId="0" fontId="19" fillId="25" borderId="0" applyNumberFormat="0" applyBorder="0" applyAlignment="0" applyProtection="0">
      <alignment vertical="center"/>
    </xf>
    <xf numFmtId="0" fontId="18" fillId="7" borderId="0" applyNumberFormat="0" applyBorder="0" applyAlignment="0" applyProtection="0">
      <alignment vertical="center"/>
    </xf>
    <xf numFmtId="0" fontId="18" fillId="26" borderId="0" applyNumberFormat="0" applyBorder="0" applyAlignment="0" applyProtection="0">
      <alignment vertical="center"/>
    </xf>
    <xf numFmtId="0" fontId="18" fillId="13" borderId="0" applyNumberFormat="0" applyBorder="0" applyAlignment="0" applyProtection="0">
      <alignment vertical="center"/>
    </xf>
    <xf numFmtId="0" fontId="18" fillId="24" borderId="0" applyNumberFormat="0" applyBorder="0" applyAlignment="0" applyProtection="0">
      <alignment vertical="center"/>
    </xf>
    <xf numFmtId="0" fontId="19" fillId="15" borderId="0" applyNumberFormat="0" applyBorder="0" applyAlignment="0" applyProtection="0">
      <alignment vertical="center"/>
    </xf>
    <xf numFmtId="0" fontId="19" fillId="22" borderId="0" applyNumberFormat="0" applyBorder="0" applyAlignment="0" applyProtection="0">
      <alignment vertical="center"/>
    </xf>
    <xf numFmtId="0" fontId="18" fillId="9" borderId="0" applyNumberFormat="0" applyBorder="0" applyAlignment="0" applyProtection="0">
      <alignment vertical="center"/>
    </xf>
    <xf numFmtId="0" fontId="18" fillId="28" borderId="0" applyNumberFormat="0" applyBorder="0" applyAlignment="0" applyProtection="0">
      <alignment vertical="center"/>
    </xf>
    <xf numFmtId="0" fontId="19" fillId="27" borderId="0" applyNumberFormat="0" applyBorder="0" applyAlignment="0" applyProtection="0">
      <alignment vertical="center"/>
    </xf>
    <xf numFmtId="0" fontId="18" fillId="11" borderId="0" applyNumberFormat="0" applyBorder="0" applyAlignment="0" applyProtection="0">
      <alignment vertical="center"/>
    </xf>
    <xf numFmtId="0" fontId="19" fillId="29" borderId="0" applyNumberFormat="0" applyBorder="0" applyAlignment="0" applyProtection="0">
      <alignment vertical="center"/>
    </xf>
    <xf numFmtId="0" fontId="19" fillId="30" borderId="0" applyNumberFormat="0" applyBorder="0" applyAlignment="0" applyProtection="0">
      <alignment vertical="center"/>
    </xf>
    <xf numFmtId="0" fontId="18" fillId="31" borderId="0" applyNumberFormat="0" applyBorder="0" applyAlignment="0" applyProtection="0">
      <alignment vertical="center"/>
    </xf>
    <xf numFmtId="0" fontId="19" fillId="32" borderId="0" applyNumberFormat="0" applyBorder="0" applyAlignment="0" applyProtection="0">
      <alignment vertical="center"/>
    </xf>
    <xf numFmtId="0" fontId="12" fillId="0" borderId="0">
      <alignment vertical="center"/>
    </xf>
  </cellStyleXfs>
  <cellXfs count="30">
    <xf numFmtId="0" fontId="0" fillId="0" borderId="0" xfId="0">
      <alignment vertical="center"/>
    </xf>
    <xf numFmtId="0" fontId="1" fillId="0" borderId="0" xfId="0" applyFont="1">
      <alignment vertical="center"/>
    </xf>
    <xf numFmtId="0" fontId="2"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4"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2" xfId="0" applyFont="1" applyBorder="1" applyAlignment="1">
      <alignment horizontal="justify" vertical="center" wrapText="1"/>
    </xf>
    <xf numFmtId="176" fontId="3" fillId="0" borderId="2" xfId="0" applyNumberFormat="1"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textRotation="255" wrapText="1"/>
    </xf>
    <xf numFmtId="0" fontId="3" fillId="0" borderId="11" xfId="0" applyFont="1" applyBorder="1" applyAlignment="1">
      <alignment horizontal="center" vertical="center" textRotation="255" wrapText="1"/>
    </xf>
    <xf numFmtId="0" fontId="3" fillId="0" borderId="10" xfId="0" applyFont="1" applyBorder="1" applyAlignment="1">
      <alignment horizontal="center" vertical="center" wrapText="1"/>
    </xf>
    <xf numFmtId="0" fontId="5" fillId="0" borderId="12" xfId="0" applyFont="1" applyBorder="1" applyAlignment="1">
      <alignment horizontal="left" vertical="center" wrapText="1"/>
    </xf>
    <xf numFmtId="0" fontId="5" fillId="0" borderId="13" xfId="0" applyFont="1" applyBorder="1" applyAlignment="1">
      <alignment horizontal="left" vertical="center" wrapText="1"/>
    </xf>
    <xf numFmtId="0" fontId="3" fillId="0" borderId="11" xfId="0" applyFont="1" applyBorder="1" applyAlignment="1">
      <alignment horizontal="center" vertical="center" wrapText="1"/>
    </xf>
    <xf numFmtId="0" fontId="5" fillId="0" borderId="2" xfId="0" applyFont="1" applyBorder="1" applyAlignment="1">
      <alignment horizontal="left" vertical="center" wrapText="1"/>
    </xf>
    <xf numFmtId="9" fontId="3" fillId="0" borderId="2" xfId="0" applyNumberFormat="1" applyFont="1" applyBorder="1" applyAlignment="1">
      <alignment horizontal="center" vertical="center" wrapText="1"/>
    </xf>
    <xf numFmtId="0" fontId="3" fillId="0" borderId="2" xfId="0" applyFont="1" applyFill="1" applyBorder="1" applyAlignment="1">
      <alignment horizontal="center" vertical="center" wrapText="1"/>
    </xf>
    <xf numFmtId="0" fontId="6" fillId="0" borderId="2" xfId="0" applyFont="1" applyBorder="1" applyAlignment="1">
      <alignment horizontal="center" vertical="center" wrapText="1"/>
    </xf>
    <xf numFmtId="0" fontId="3" fillId="0" borderId="14" xfId="0" applyFont="1" applyBorder="1" applyAlignment="1">
      <alignment horizontal="left" vertical="center" wrapText="1"/>
    </xf>
    <xf numFmtId="10" fontId="3" fillId="0" borderId="12" xfId="11" applyNumberFormat="1" applyFont="1" applyBorder="1" applyAlignment="1">
      <alignment horizontal="center" vertical="center" wrapText="1"/>
    </xf>
    <xf numFmtId="10" fontId="3" fillId="0" borderId="13" xfId="11" applyNumberFormat="1" applyFont="1" applyBorder="1" applyAlignment="1">
      <alignment horizontal="center" vertical="center" wrapText="1"/>
    </xf>
    <xf numFmtId="10" fontId="3" fillId="0" borderId="2" xfId="11" applyNumberFormat="1" applyFont="1" applyBorder="1" applyAlignment="1">
      <alignment horizontal="center" vertical="center" wrapText="1"/>
    </xf>
    <xf numFmtId="176" fontId="6" fillId="0" borderId="2" xfId="0" applyNumberFormat="1" applyFont="1" applyBorder="1" applyAlignment="1">
      <alignment horizontal="center" vertical="center" wrapText="1"/>
    </xf>
    <xf numFmtId="0" fontId="7" fillId="0" borderId="2" xfId="0"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5" xfId="49"/>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3"/>
  <sheetViews>
    <sheetView tabSelected="1" view="pageBreakPreview" zoomScaleNormal="100" zoomScaleSheetLayoutView="100" topLeftCell="A16" workbookViewId="0">
      <selection activeCell="I22" sqref="I22"/>
    </sheetView>
  </sheetViews>
  <sheetFormatPr defaultColWidth="9" defaultRowHeight="13.5"/>
  <cols>
    <col min="5" max="5" width="10.75" customWidth="1"/>
    <col min="6" max="6" width="10.125" customWidth="1"/>
    <col min="7" max="7" width="12.125" customWidth="1"/>
    <col min="8" max="8" width="7.375" customWidth="1"/>
    <col min="9" max="9" width="8" customWidth="1"/>
    <col min="10" max="10" width="7.875" customWidth="1"/>
  </cols>
  <sheetData>
    <row r="1" ht="22.5" spans="1:11">
      <c r="A1" s="2" t="s">
        <v>0</v>
      </c>
      <c r="B1" s="2"/>
      <c r="C1" s="2"/>
      <c r="D1" s="2"/>
      <c r="E1" s="2"/>
      <c r="F1" s="2"/>
      <c r="G1" s="2"/>
      <c r="H1" s="2"/>
      <c r="I1" s="2"/>
      <c r="J1" s="2"/>
      <c r="K1" s="2"/>
    </row>
    <row r="2" spans="1:11">
      <c r="A2" s="3" t="s">
        <v>1</v>
      </c>
      <c r="B2" s="3"/>
      <c r="C2" s="3"/>
      <c r="D2" s="3"/>
      <c r="E2" s="3"/>
      <c r="F2" s="3"/>
      <c r="G2" s="3"/>
      <c r="H2" s="3"/>
      <c r="I2" s="3"/>
      <c r="J2" s="3"/>
      <c r="K2" s="3"/>
    </row>
    <row r="3" spans="1:11">
      <c r="A3" s="4" t="s">
        <v>2</v>
      </c>
      <c r="B3" s="4"/>
      <c r="C3" s="4" t="s">
        <v>3</v>
      </c>
      <c r="D3" s="4"/>
      <c r="E3" s="4"/>
      <c r="F3" s="4"/>
      <c r="G3" s="4"/>
      <c r="H3" s="4"/>
      <c r="I3" s="4"/>
      <c r="J3" s="4"/>
      <c r="K3" s="4"/>
    </row>
    <row r="4" ht="25.15" customHeight="1" spans="1:11">
      <c r="A4" s="4" t="s">
        <v>4</v>
      </c>
      <c r="B4" s="4"/>
      <c r="C4" s="4" t="s">
        <v>5</v>
      </c>
      <c r="D4" s="4"/>
      <c r="E4" s="4"/>
      <c r="F4" s="4"/>
      <c r="G4" s="4" t="s">
        <v>6</v>
      </c>
      <c r="H4" s="4" t="s">
        <v>7</v>
      </c>
      <c r="I4" s="4"/>
      <c r="J4" s="4"/>
      <c r="K4" s="4"/>
    </row>
    <row r="5" spans="1:11">
      <c r="A5" s="4" t="s">
        <v>8</v>
      </c>
      <c r="B5" s="4"/>
      <c r="C5" s="4" t="s">
        <v>9</v>
      </c>
      <c r="D5" s="4"/>
      <c r="E5" s="4"/>
      <c r="F5" s="4"/>
      <c r="G5" s="4" t="s">
        <v>10</v>
      </c>
      <c r="H5" s="4">
        <v>68470359</v>
      </c>
      <c r="I5" s="4"/>
      <c r="J5" s="4"/>
      <c r="K5" s="4"/>
    </row>
    <row r="6" ht="13.9" customHeight="1" spans="1:11">
      <c r="A6" s="5" t="s">
        <v>11</v>
      </c>
      <c r="B6" s="6"/>
      <c r="C6" s="7"/>
      <c r="D6" s="7"/>
      <c r="E6" s="4" t="s">
        <v>12</v>
      </c>
      <c r="F6" s="4" t="s">
        <v>13</v>
      </c>
      <c r="G6" s="4" t="s">
        <v>14</v>
      </c>
      <c r="H6" s="4" t="s">
        <v>15</v>
      </c>
      <c r="I6" s="4" t="s">
        <v>16</v>
      </c>
      <c r="J6" s="4"/>
      <c r="K6" s="4" t="s">
        <v>17</v>
      </c>
    </row>
    <row r="7" spans="1:11">
      <c r="A7" s="8"/>
      <c r="B7" s="9"/>
      <c r="C7" s="10" t="s">
        <v>18</v>
      </c>
      <c r="D7" s="10"/>
      <c r="E7" s="11">
        <v>103</v>
      </c>
      <c r="F7" s="11">
        <v>26.3</v>
      </c>
      <c r="G7" s="11">
        <v>25.55</v>
      </c>
      <c r="H7" s="4">
        <v>10</v>
      </c>
      <c r="I7" s="25">
        <v>0.9715</v>
      </c>
      <c r="J7" s="26"/>
      <c r="K7" s="11">
        <f>H7*I7</f>
        <v>9.715</v>
      </c>
    </row>
    <row r="8" spans="1:11">
      <c r="A8" s="8"/>
      <c r="B8" s="9"/>
      <c r="C8" s="4" t="s">
        <v>19</v>
      </c>
      <c r="D8" s="4"/>
      <c r="E8" s="11"/>
      <c r="F8" s="11"/>
      <c r="G8" s="11"/>
      <c r="H8" s="4"/>
      <c r="I8" s="27"/>
      <c r="J8" s="27"/>
      <c r="K8" s="4" t="s">
        <v>20</v>
      </c>
    </row>
    <row r="9" spans="1:11">
      <c r="A9" s="8"/>
      <c r="B9" s="9"/>
      <c r="C9" s="4" t="s">
        <v>21</v>
      </c>
      <c r="D9" s="4"/>
      <c r="E9" s="11"/>
      <c r="F9" s="11"/>
      <c r="G9" s="11"/>
      <c r="H9" s="4" t="s">
        <v>20</v>
      </c>
      <c r="I9" s="27"/>
      <c r="J9" s="27"/>
      <c r="K9" s="4" t="s">
        <v>20</v>
      </c>
    </row>
    <row r="10" spans="1:11">
      <c r="A10" s="12"/>
      <c r="B10" s="13"/>
      <c r="C10" s="4" t="s">
        <v>22</v>
      </c>
      <c r="D10" s="4"/>
      <c r="E10" s="11"/>
      <c r="F10" s="11"/>
      <c r="G10" s="11"/>
      <c r="H10" s="4" t="s">
        <v>20</v>
      </c>
      <c r="I10" s="27"/>
      <c r="J10" s="27"/>
      <c r="K10" s="4" t="s">
        <v>20</v>
      </c>
    </row>
    <row r="11" spans="1:11">
      <c r="A11" s="4" t="s">
        <v>23</v>
      </c>
      <c r="B11" s="4" t="s">
        <v>24</v>
      </c>
      <c r="C11" s="4"/>
      <c r="D11" s="4"/>
      <c r="E11" s="4"/>
      <c r="F11" s="4"/>
      <c r="G11" s="4" t="s">
        <v>25</v>
      </c>
      <c r="H11" s="4"/>
      <c r="I11" s="4"/>
      <c r="J11" s="4"/>
      <c r="K11" s="4"/>
    </row>
    <row r="12" ht="159" customHeight="1" spans="1:11">
      <c r="A12" s="4"/>
      <c r="B12" s="4" t="s">
        <v>26</v>
      </c>
      <c r="C12" s="4"/>
      <c r="D12" s="4"/>
      <c r="E12" s="4"/>
      <c r="F12" s="4"/>
      <c r="G12" s="4" t="s">
        <v>27</v>
      </c>
      <c r="H12" s="4"/>
      <c r="I12" s="4"/>
      <c r="J12" s="4"/>
      <c r="K12" s="4"/>
    </row>
    <row r="13" ht="40.9" customHeight="1" spans="1:11">
      <c r="A13" s="14" t="s">
        <v>28</v>
      </c>
      <c r="B13" s="4" t="s">
        <v>29</v>
      </c>
      <c r="C13" s="4" t="s">
        <v>30</v>
      </c>
      <c r="D13" s="4" t="s">
        <v>31</v>
      </c>
      <c r="E13" s="4"/>
      <c r="F13" s="4" t="s">
        <v>32</v>
      </c>
      <c r="G13" s="4" t="s">
        <v>33</v>
      </c>
      <c r="H13" s="4" t="s">
        <v>15</v>
      </c>
      <c r="I13" s="4" t="s">
        <v>17</v>
      </c>
      <c r="J13" s="4" t="s">
        <v>34</v>
      </c>
      <c r="K13" s="4"/>
    </row>
    <row r="14" ht="29.65" customHeight="1" spans="1:11">
      <c r="A14" s="15"/>
      <c r="B14" s="4" t="s">
        <v>35</v>
      </c>
      <c r="C14" s="16" t="s">
        <v>36</v>
      </c>
      <c r="D14" s="17" t="s">
        <v>37</v>
      </c>
      <c r="E14" s="18"/>
      <c r="F14" s="4">
        <v>28</v>
      </c>
      <c r="G14" s="4">
        <v>28</v>
      </c>
      <c r="H14" s="4">
        <v>8</v>
      </c>
      <c r="I14" s="11">
        <v>8</v>
      </c>
      <c r="J14" s="4" t="s">
        <v>38</v>
      </c>
      <c r="K14" s="4"/>
    </row>
    <row r="15" ht="30.6" customHeight="1" spans="1:11">
      <c r="A15" s="15"/>
      <c r="B15" s="4"/>
      <c r="C15" s="19"/>
      <c r="D15" s="17" t="s">
        <v>39</v>
      </c>
      <c r="E15" s="18"/>
      <c r="F15" s="4">
        <v>12</v>
      </c>
      <c r="G15" s="4">
        <v>12</v>
      </c>
      <c r="H15" s="4">
        <v>8</v>
      </c>
      <c r="I15" s="11">
        <v>8</v>
      </c>
      <c r="J15" s="4" t="s">
        <v>38</v>
      </c>
      <c r="K15" s="4"/>
    </row>
    <row r="16" ht="37.9" customHeight="1" spans="1:11">
      <c r="A16" s="15"/>
      <c r="B16" s="4"/>
      <c r="C16" s="16" t="s">
        <v>40</v>
      </c>
      <c r="D16" s="20" t="s">
        <v>41</v>
      </c>
      <c r="E16" s="20"/>
      <c r="F16" s="21">
        <v>1</v>
      </c>
      <c r="G16" s="21">
        <v>1</v>
      </c>
      <c r="H16" s="4">
        <v>16</v>
      </c>
      <c r="I16" s="11">
        <v>16</v>
      </c>
      <c r="J16" s="4" t="s">
        <v>38</v>
      </c>
      <c r="K16" s="4"/>
    </row>
    <row r="17" ht="26.65" customHeight="1" spans="1:11">
      <c r="A17" s="15"/>
      <c r="B17" s="4"/>
      <c r="C17" s="4" t="s">
        <v>42</v>
      </c>
      <c r="D17" s="20" t="s">
        <v>43</v>
      </c>
      <c r="E17" s="20"/>
      <c r="F17" s="4" t="s">
        <v>44</v>
      </c>
      <c r="G17" s="4" t="s">
        <v>45</v>
      </c>
      <c r="H17" s="4">
        <v>8</v>
      </c>
      <c r="I17" s="11">
        <v>8</v>
      </c>
      <c r="J17" s="4" t="s">
        <v>38</v>
      </c>
      <c r="K17" s="4"/>
    </row>
    <row r="18" ht="48.6" customHeight="1" spans="1:11">
      <c r="A18" s="15"/>
      <c r="B18" s="4"/>
      <c r="C18" s="4" t="s">
        <v>46</v>
      </c>
      <c r="D18" s="20" t="s">
        <v>47</v>
      </c>
      <c r="E18" s="20"/>
      <c r="F18" s="22" t="s">
        <v>48</v>
      </c>
      <c r="G18" s="22" t="s">
        <v>49</v>
      </c>
      <c r="H18" s="4">
        <v>10</v>
      </c>
      <c r="I18" s="11">
        <v>9.7</v>
      </c>
      <c r="J18" s="4" t="s">
        <v>50</v>
      </c>
      <c r="K18" s="4"/>
    </row>
    <row r="19" ht="25.9" customHeight="1" spans="1:11">
      <c r="A19" s="15"/>
      <c r="B19" s="16" t="s">
        <v>51</v>
      </c>
      <c r="C19" s="4" t="s">
        <v>52</v>
      </c>
      <c r="D19" s="20" t="s">
        <v>53</v>
      </c>
      <c r="E19" s="20"/>
      <c r="F19" s="4">
        <v>1</v>
      </c>
      <c r="G19" s="4">
        <v>1</v>
      </c>
      <c r="H19" s="4">
        <v>15</v>
      </c>
      <c r="I19" s="11">
        <v>15</v>
      </c>
      <c r="J19" s="4" t="s">
        <v>54</v>
      </c>
      <c r="K19" s="4"/>
    </row>
    <row r="20" ht="49.9" customHeight="1" spans="1:11">
      <c r="A20" s="15"/>
      <c r="B20" s="19"/>
      <c r="C20" s="4"/>
      <c r="D20" s="20" t="s">
        <v>55</v>
      </c>
      <c r="E20" s="20"/>
      <c r="F20" s="21" t="s">
        <v>56</v>
      </c>
      <c r="G20" s="21" t="s">
        <v>57</v>
      </c>
      <c r="H20" s="4">
        <v>15</v>
      </c>
      <c r="I20" s="11">
        <v>15</v>
      </c>
      <c r="J20" s="4" t="s">
        <v>38</v>
      </c>
      <c r="K20" s="4"/>
    </row>
    <row r="21" ht="25.5" customHeight="1" spans="1:11">
      <c r="A21" s="15"/>
      <c r="B21" s="16" t="s">
        <v>58</v>
      </c>
      <c r="C21" s="16" t="s">
        <v>59</v>
      </c>
      <c r="D21" s="17" t="s">
        <v>60</v>
      </c>
      <c r="E21" s="18"/>
      <c r="F21" s="21">
        <v>0.95</v>
      </c>
      <c r="G21" s="21">
        <v>0.95</v>
      </c>
      <c r="H21" s="4">
        <v>10</v>
      </c>
      <c r="I21" s="11">
        <v>8</v>
      </c>
      <c r="J21" s="4" t="s">
        <v>61</v>
      </c>
      <c r="K21" s="4"/>
    </row>
    <row r="22" s="1" customFormat="1" spans="1:11">
      <c r="A22" s="23" t="s">
        <v>62</v>
      </c>
      <c r="B22" s="23"/>
      <c r="C22" s="23"/>
      <c r="D22" s="23"/>
      <c r="E22" s="23"/>
      <c r="F22" s="23"/>
      <c r="G22" s="23"/>
      <c r="H22" s="23">
        <v>100</v>
      </c>
      <c r="I22" s="28">
        <f>SUM(I14:I21)+K7</f>
        <v>97.415</v>
      </c>
      <c r="J22" s="29"/>
      <c r="K22" s="29"/>
    </row>
    <row r="23" ht="124.5" customHeight="1" spans="1:11">
      <c r="A23" s="24" t="s">
        <v>63</v>
      </c>
      <c r="B23" s="24"/>
      <c r="C23" s="24"/>
      <c r="D23" s="24"/>
      <c r="E23" s="24"/>
      <c r="F23" s="24"/>
      <c r="G23" s="24"/>
      <c r="H23" s="24"/>
      <c r="I23" s="24"/>
      <c r="J23" s="24"/>
      <c r="K23" s="24"/>
    </row>
  </sheetData>
  <mergeCells count="52">
    <mergeCell ref="A1:K1"/>
    <mergeCell ref="A2:K2"/>
    <mergeCell ref="A3:B3"/>
    <mergeCell ref="C3:K3"/>
    <mergeCell ref="A4:B4"/>
    <mergeCell ref="C4:F4"/>
    <mergeCell ref="H4:K4"/>
    <mergeCell ref="A5:B5"/>
    <mergeCell ref="C5:F5"/>
    <mergeCell ref="H5:K5"/>
    <mergeCell ref="C6:D6"/>
    <mergeCell ref="I6:J6"/>
    <mergeCell ref="C7:D7"/>
    <mergeCell ref="I7:J7"/>
    <mergeCell ref="C8:D8"/>
    <mergeCell ref="I8:J8"/>
    <mergeCell ref="C9:D9"/>
    <mergeCell ref="I9:J9"/>
    <mergeCell ref="C10:D10"/>
    <mergeCell ref="I10:J10"/>
    <mergeCell ref="B11:F11"/>
    <mergeCell ref="G11:K11"/>
    <mergeCell ref="B12:F12"/>
    <mergeCell ref="G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A22:G22"/>
    <mergeCell ref="J22:K22"/>
    <mergeCell ref="A23:K23"/>
    <mergeCell ref="A11:A12"/>
    <mergeCell ref="A13:A21"/>
    <mergeCell ref="B14:B18"/>
    <mergeCell ref="B19:B20"/>
    <mergeCell ref="C14:C15"/>
    <mergeCell ref="C19:C20"/>
    <mergeCell ref="A6:B10"/>
  </mergeCells>
  <pageMargins left="0.708661417322835" right="0.708661417322835" top="0.748031496062992" bottom="0.748031496062992" header="0.31496062992126" footer="0.31496062992126"/>
  <pageSetup paperSize="9" scale="88"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WPS_1494236927</cp:lastModifiedBy>
  <dcterms:created xsi:type="dcterms:W3CDTF">2021-04-12T11:24:00Z</dcterms:created>
  <cp:lastPrinted>2021-06-03T08:09:00Z</cp:lastPrinted>
  <dcterms:modified xsi:type="dcterms:W3CDTF">2021-06-08T01:56:41Z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