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19815" windowHeight="7860"/>
  </bookViews>
  <sheets>
    <sheet name="Sheet1" sheetId="1" r:id="rId1"/>
  </sheets>
  <definedNames>
    <definedName name="_xlnm.Print_Area" localSheetId="0">Sheet1!$A$1:$K$36</definedName>
  </definedNames>
  <calcPr calcId="125725" concurrentCalc="0"/>
</workbook>
</file>

<file path=xl/calcChain.xml><?xml version="1.0" encoding="utf-8"?>
<calcChain xmlns="http://schemas.openxmlformats.org/spreadsheetml/2006/main">
  <c r="I35" i="1"/>
  <c r="K7"/>
</calcChain>
</file>

<file path=xl/sharedStrings.xml><?xml version="1.0" encoding="utf-8"?>
<sst xmlns="http://schemas.openxmlformats.org/spreadsheetml/2006/main" count="116" uniqueCount="86">
  <si>
    <t>项目支出绩效自评表</t>
  </si>
  <si>
    <t>（2020年度）</t>
  </si>
  <si>
    <t>项目名称</t>
  </si>
  <si>
    <t>主管部门</t>
  </si>
  <si>
    <t>北京市科学技术委员会</t>
  </si>
  <si>
    <t>实施单位</t>
  </si>
  <si>
    <t>北京市科学技术委员会老干部服务中心</t>
  </si>
  <si>
    <t>项目负责人</t>
  </si>
  <si>
    <t>联系电话</t>
  </si>
  <si>
    <t>项目资金（万元）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</si>
  <si>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</si>
  <si>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</si>
  <si>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</si>
  <si>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</si>
  <si>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</si>
  <si>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</si>
  <si>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</si>
  <si>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</si>
  <si>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</si>
  <si>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</si>
  <si>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</si>
  <si>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</si>
  <si>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</si>
  <si>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</si>
  <si>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年度目标：履行市科委老干部服务中心职责，为离退休干部提供服务，切实落实离退休干部政治待遇和生活待遇，完善和创新离退休干部服务管理工作。主要是：1、离退休干部支部建设和思想政治建设。2、走访及送温暖活动。3、离退休干部高龄困难帮扶。 4、各种健康、法律知识讲座。 5、组织离退休人员参观工农业生产建设。6、离退休老干部春节团拜活动及慰问。7、科委系统老干部工作人员服务管理考察及调研。8、离退休干部健康服务管理。</t>
  </si>
  <si>
    <t>1、组织开展离退休干部支部建设和思想政治建设。2、走访及送温暖离退休干部活动。3、离退休干部高龄困难帮扶。 4、离退休老干部春节团拜活动及慰问。5、组织开展离退休干部主题党日及集体生日活动。6、组织离退休干部防疫知识宣传和防疫物资发放工作。7、离退休干部健康服务管理。</t>
  </si>
  <si>
    <t>绩效指标</t>
  </si>
  <si>
    <t>一级指标</t>
  </si>
  <si>
    <t>二级指标</t>
  </si>
  <si>
    <t>三级指标</t>
  </si>
  <si>
    <t>年度指标值</t>
  </si>
  <si>
    <t>实际完成值</t>
  </si>
  <si>
    <t>偏差原因分析及改进措施</t>
  </si>
  <si>
    <t>产出指标</t>
  </si>
  <si>
    <t>数量指标</t>
  </si>
  <si>
    <t>理论读书班活动</t>
  </si>
  <si>
    <t>2次</t>
  </si>
  <si>
    <t>受疫情影响，集体外出活动取消。</t>
  </si>
  <si>
    <t>外出参观工农业生产</t>
  </si>
  <si>
    <t>1次</t>
  </si>
  <si>
    <t>组织健康养生知识讲座</t>
  </si>
  <si>
    <t>受疫情影响，集体活动取消。</t>
  </si>
  <si>
    <t>开展专题政治教育</t>
  </si>
  <si>
    <t>主题党日及集体生日活动</t>
  </si>
  <si>
    <t>团拜会活动</t>
  </si>
  <si>
    <t>教唱歌活动</t>
  </si>
  <si>
    <t>18次</t>
  </si>
  <si>
    <t>质量指标</t>
  </si>
  <si>
    <t>参加征文和书画活动</t>
  </si>
  <si>
    <t>10人次</t>
  </si>
  <si>
    <t>已完成</t>
  </si>
  <si>
    <t>完成歌咏活动及书画展</t>
  </si>
  <si>
    <t>完成市直机关责任制各项任务指标</t>
  </si>
  <si>
    <t>上报简讯及调研报告10篇</t>
  </si>
  <si>
    <t>10篇</t>
  </si>
  <si>
    <t>进度指标</t>
  </si>
  <si>
    <t>2月份完成学习中办发文件精神学习≤3小时</t>
  </si>
  <si>
    <t>2月份</t>
  </si>
  <si>
    <t>4月份举办春季读书班≤48小时</t>
  </si>
  <si>
    <t>4月份</t>
  </si>
  <si>
    <t xml:space="preserve">末完成 </t>
  </si>
  <si>
    <t>5月份过集体生日≤4小时</t>
  </si>
  <si>
    <t>5月份</t>
  </si>
  <si>
    <t>5、9月份完成健康知识讲
座≤6小时</t>
  </si>
  <si>
    <t>5、9月份</t>
  </si>
  <si>
    <t>9月底前完成市直机关责任制检查≤40小时</t>
  </si>
  <si>
    <t>9月底前</t>
  </si>
  <si>
    <t>10月份举办秋季读书班≤48小时</t>
  </si>
  <si>
    <t>10月份</t>
  </si>
  <si>
    <t>每月走访离退休干部≤576小时</t>
  </si>
  <si>
    <t>每月</t>
  </si>
  <si>
    <t>成本指标</t>
  </si>
  <si>
    <t>项目预算控制数</t>
  </si>
  <si>
    <t>27.2万元</t>
  </si>
  <si>
    <t>效益指标</t>
  </si>
  <si>
    <t>社会效益</t>
  </si>
  <si>
    <t>离退休干部思想状况及社会影响</t>
  </si>
  <si>
    <t>达成年度指标</t>
  </si>
  <si>
    <t>满意度指标</t>
  </si>
  <si>
    <t>服务对象满意度标</t>
  </si>
  <si>
    <t>老干部满意度</t>
  </si>
  <si>
    <t>直属单位老干部工作者满意度</t>
  </si>
  <si>
    <t>总分</t>
  </si>
  <si>
    <t>2020年北京市科学技术委员会老干部服务中心市科委系统离退休同志党建教育活动</t>
    <phoneticPr fontId="8" type="noConversion"/>
  </si>
  <si>
    <t>确保离退休干部队伍的稳定，使离退休老同志安心、舒心，为党的事业增添正能量，为首都建设作出新的贡献。</t>
    <phoneticPr fontId="8" type="noConversion"/>
  </si>
  <si>
    <t>李洪胜</t>
    <phoneticPr fontId="8" type="noConversion"/>
  </si>
</sst>
</file>

<file path=xl/styles.xml><?xml version="1.0" encoding="utf-8"?>
<styleSheet xmlns="http://schemas.openxmlformats.org/spreadsheetml/2006/main">
  <numFmts count="1">
    <numFmt numFmtId="176" formatCode="0.00_);[Red]\(0.00\)"/>
  </numFmts>
  <fonts count="11">
    <font>
      <sz val="11"/>
      <color theme="1"/>
      <name val="等线"/>
      <charset val="134"/>
      <scheme val="minor"/>
    </font>
    <font>
      <b/>
      <sz val="11"/>
      <color theme="1"/>
      <name val="等线"/>
      <charset val="134"/>
      <scheme val="minor"/>
    </font>
    <font>
      <sz val="18"/>
      <color theme="1"/>
      <name val="华文中宋"/>
      <family val="3"/>
      <charset val="134"/>
    </font>
    <font>
      <sz val="10"/>
      <color theme="1"/>
      <name val="宋体"/>
      <family val="3"/>
      <charset val="134"/>
    </font>
    <font>
      <sz val="9"/>
      <name val="宋体"/>
      <family val="3"/>
      <charset val="134"/>
    </font>
    <font>
      <sz val="10"/>
      <color rgb="FF000000"/>
      <name val="宋体"/>
      <family val="3"/>
      <charset val="134"/>
    </font>
    <font>
      <b/>
      <sz val="10"/>
      <color theme="1"/>
      <name val="宋体"/>
      <family val="3"/>
      <charset val="134"/>
    </font>
    <font>
      <sz val="11"/>
      <color theme="1"/>
      <name val="等线"/>
      <charset val="134"/>
      <scheme val="minor"/>
    </font>
    <font>
      <sz val="9"/>
      <name val="等线"/>
      <family val="3"/>
      <charset val="134"/>
      <scheme val="minor"/>
    </font>
    <font>
      <sz val="10"/>
      <color theme="1"/>
      <name val="宋体"/>
      <family val="3"/>
      <charset val="134"/>
    </font>
    <font>
      <sz val="10"/>
      <color rgb="FF000000"/>
      <name val="宋体"/>
      <family val="3"/>
      <charset val="134"/>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diagonalDown="1">
      <left style="thin">
        <color auto="1"/>
      </left>
      <right style="thin">
        <color auto="1"/>
      </right>
      <top style="thin">
        <color auto="1"/>
      </top>
      <bottom style="thin">
        <color auto="1"/>
      </bottom>
      <diagonal style="thin">
        <color auto="1"/>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s>
  <cellStyleXfs count="3">
    <xf numFmtId="0" fontId="0" fillId="0" borderId="0">
      <alignment vertical="center"/>
    </xf>
    <xf numFmtId="9" fontId="7" fillId="0" borderId="0" applyFont="0" applyFill="0" applyBorder="0" applyAlignment="0" applyProtection="0">
      <alignment vertical="center"/>
    </xf>
    <xf numFmtId="0" fontId="7" fillId="0" borderId="0">
      <alignment vertical="center"/>
    </xf>
  </cellStyleXfs>
  <cellXfs count="41">
    <xf numFmtId="0" fontId="0" fillId="0" borderId="0" xfId="0">
      <alignment vertical="center"/>
    </xf>
    <xf numFmtId="0" fontId="1" fillId="0" borderId="0" xfId="0" applyFont="1">
      <alignment vertical="center"/>
    </xf>
    <xf numFmtId="0" fontId="3" fillId="0" borderId="2" xfId="0" applyFont="1" applyBorder="1" applyAlignment="1">
      <alignment horizontal="center" vertical="center" wrapText="1"/>
    </xf>
    <xf numFmtId="176" fontId="3" fillId="0" borderId="2" xfId="0" applyNumberFormat="1" applyFont="1" applyBorder="1" applyAlignment="1">
      <alignment horizontal="center" vertical="center" wrapText="1"/>
    </xf>
    <xf numFmtId="0" fontId="3" fillId="0" borderId="10" xfId="0" applyFont="1" applyBorder="1" applyAlignment="1">
      <alignment horizontal="center" vertical="center" wrapText="1"/>
    </xf>
    <xf numFmtId="0" fontId="3" fillId="0" borderId="14" xfId="0" applyFont="1" applyBorder="1" applyAlignment="1">
      <alignment horizontal="center" vertical="center" wrapText="1"/>
    </xf>
    <xf numFmtId="9" fontId="3" fillId="0" borderId="2" xfId="0" applyNumberFormat="1" applyFont="1" applyBorder="1" applyAlignment="1">
      <alignment horizontal="center" vertical="center" wrapText="1"/>
    </xf>
    <xf numFmtId="0" fontId="3" fillId="0" borderId="2" xfId="0" applyFont="1" applyFill="1" applyBorder="1" applyAlignment="1">
      <alignment horizontal="center" vertical="center" wrapText="1"/>
    </xf>
    <xf numFmtId="0" fontId="10" fillId="0" borderId="2" xfId="0" applyFont="1" applyBorder="1" applyAlignment="1">
      <alignment horizontal="center" vertical="center" wrapText="1"/>
    </xf>
    <xf numFmtId="176" fontId="10" fillId="0" borderId="2"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2" fillId="0" borderId="0" xfId="0" applyFont="1" applyAlignment="1">
      <alignment horizontal="center" vertical="center"/>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9" fillId="0" borderId="2" xfId="0" applyFont="1" applyBorder="1" applyAlignment="1">
      <alignment horizontal="center" vertical="center" wrapText="1"/>
    </xf>
    <xf numFmtId="0" fontId="3" fillId="0" borderId="2" xfId="0" applyFont="1" applyFill="1" applyBorder="1" applyAlignment="1">
      <alignment horizontal="center" vertical="center" wrapText="1"/>
    </xf>
    <xf numFmtId="0" fontId="4" fillId="0" borderId="5" xfId="0" applyFont="1" applyBorder="1" applyAlignment="1">
      <alignment horizontal="center" vertical="center" wrapText="1"/>
    </xf>
    <xf numFmtId="0" fontId="3" fillId="0" borderId="2" xfId="0" applyFont="1" applyBorder="1" applyAlignment="1">
      <alignment horizontal="justify" vertical="center" wrapText="1"/>
    </xf>
    <xf numFmtId="10" fontId="3" fillId="0" borderId="2" xfId="1" applyNumberFormat="1" applyFont="1" applyBorder="1" applyAlignment="1">
      <alignment horizontal="center" vertical="center" wrapText="1"/>
    </xf>
    <xf numFmtId="0" fontId="3" fillId="0" borderId="2" xfId="0" applyFont="1" applyBorder="1" applyAlignment="1">
      <alignment horizontal="left" vertical="center" wrapText="1"/>
    </xf>
    <xf numFmtId="0" fontId="5" fillId="0" borderId="2" xfId="0" applyFont="1" applyBorder="1" applyAlignment="1">
      <alignment vertical="center" wrapText="1"/>
    </xf>
    <xf numFmtId="0" fontId="5" fillId="0" borderId="12" xfId="0" applyFont="1" applyBorder="1" applyAlignment="1">
      <alignment vertical="center" wrapText="1"/>
    </xf>
    <xf numFmtId="0" fontId="5" fillId="0" borderId="13" xfId="0" applyFont="1" applyBorder="1" applyAlignment="1">
      <alignment vertical="center" wrapText="1"/>
    </xf>
    <xf numFmtId="0" fontId="5" fillId="0" borderId="2" xfId="0" applyFont="1" applyBorder="1" applyAlignment="1">
      <alignment horizontal="left" vertical="center" wrapText="1"/>
    </xf>
    <xf numFmtId="0" fontId="5" fillId="0" borderId="12" xfId="0" applyFont="1" applyBorder="1" applyAlignment="1">
      <alignment horizontal="left" vertical="center" wrapText="1"/>
    </xf>
    <xf numFmtId="0" fontId="5" fillId="0" borderId="13" xfId="0" applyFont="1" applyBorder="1" applyAlignment="1">
      <alignment horizontal="left" vertical="center" wrapText="1"/>
    </xf>
    <xf numFmtId="0" fontId="5" fillId="0" borderId="3" xfId="0" applyFont="1" applyBorder="1" applyAlignment="1">
      <alignment horizontal="left" vertical="center" wrapText="1"/>
    </xf>
    <xf numFmtId="0" fontId="5" fillId="0" borderId="4" xfId="0" applyFont="1" applyBorder="1" applyAlignment="1">
      <alignment horizontal="left" vertical="center" wrapText="1"/>
    </xf>
    <xf numFmtId="0" fontId="10" fillId="0" borderId="2" xfId="0" applyFont="1" applyBorder="1" applyAlignment="1">
      <alignment horizontal="center" vertical="center" wrapText="1"/>
    </xf>
    <xf numFmtId="0" fontId="6" fillId="0" borderId="2"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textRotation="255" wrapText="1"/>
    </xf>
    <xf numFmtId="0" fontId="3" fillId="0" borderId="11" xfId="0" applyFont="1" applyBorder="1" applyAlignment="1">
      <alignment horizontal="center" vertical="center" textRotation="255" wrapText="1"/>
    </xf>
  </cellXfs>
  <cellStyles count="3">
    <cellStyle name="百分比" xfId="1" builtinId="5"/>
    <cellStyle name="常规" xfId="0" builtinId="0"/>
    <cellStyle name="常规 5" xfId="2"/>
  </cellStyles>
  <dxfs count="0"/>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K36"/>
  <sheetViews>
    <sheetView tabSelected="1" view="pageBreakPreview" topLeftCell="A19" zoomScaleNormal="100" zoomScaleSheetLayoutView="100" workbookViewId="0">
      <selection activeCell="D14" sqref="D14:E14"/>
    </sheetView>
  </sheetViews>
  <sheetFormatPr defaultColWidth="9" defaultRowHeight="13.5"/>
  <cols>
    <col min="5" max="5" width="10.75" customWidth="1"/>
    <col min="6" max="6" width="13" customWidth="1"/>
    <col min="7" max="7" width="12.125" customWidth="1"/>
    <col min="8" max="8" width="9.5" customWidth="1"/>
    <col min="9" max="9" width="8" customWidth="1"/>
    <col min="10" max="10" width="7.875" customWidth="1"/>
    <col min="11" max="11" width="12.125" customWidth="1"/>
  </cols>
  <sheetData>
    <row r="1" spans="1:11" ht="25.5">
      <c r="A1" s="11" t="s">
        <v>0</v>
      </c>
      <c r="B1" s="11"/>
      <c r="C1" s="11"/>
      <c r="D1" s="11"/>
      <c r="E1" s="11"/>
      <c r="F1" s="11"/>
      <c r="G1" s="11"/>
      <c r="H1" s="11"/>
      <c r="I1" s="11"/>
      <c r="J1" s="11"/>
      <c r="K1" s="11"/>
    </row>
    <row r="2" spans="1:11">
      <c r="A2" s="12" t="s">
        <v>1</v>
      </c>
      <c r="B2" s="12"/>
      <c r="C2" s="12"/>
      <c r="D2" s="12"/>
      <c r="E2" s="12"/>
      <c r="F2" s="12"/>
      <c r="G2" s="12"/>
      <c r="H2" s="12"/>
      <c r="I2" s="12"/>
      <c r="J2" s="12"/>
      <c r="K2" s="12"/>
    </row>
    <row r="3" spans="1:11" ht="20.100000000000001" customHeight="1">
      <c r="A3" s="13" t="s">
        <v>2</v>
      </c>
      <c r="B3" s="13"/>
      <c r="C3" s="14" t="s">
        <v>83</v>
      </c>
      <c r="D3" s="13"/>
      <c r="E3" s="13"/>
      <c r="F3" s="13"/>
      <c r="G3" s="13"/>
      <c r="H3" s="13"/>
      <c r="I3" s="13"/>
      <c r="J3" s="13"/>
      <c r="K3" s="13"/>
    </row>
    <row r="4" spans="1:11" ht="20.100000000000001" customHeight="1">
      <c r="A4" s="13" t="s">
        <v>3</v>
      </c>
      <c r="B4" s="13"/>
      <c r="C4" s="13" t="s">
        <v>4</v>
      </c>
      <c r="D4" s="13"/>
      <c r="E4" s="13"/>
      <c r="F4" s="13"/>
      <c r="G4" s="2" t="s">
        <v>5</v>
      </c>
      <c r="H4" s="13" t="s">
        <v>6</v>
      </c>
      <c r="I4" s="13"/>
      <c r="J4" s="13"/>
      <c r="K4" s="13"/>
    </row>
    <row r="5" spans="1:11" ht="20.100000000000001" customHeight="1">
      <c r="A5" s="13" t="s">
        <v>7</v>
      </c>
      <c r="B5" s="13"/>
      <c r="C5" s="15" t="s">
        <v>85</v>
      </c>
      <c r="D5" s="15"/>
      <c r="E5" s="15"/>
      <c r="F5" s="15"/>
      <c r="G5" s="7" t="s">
        <v>8</v>
      </c>
      <c r="H5" s="15">
        <v>66160040</v>
      </c>
      <c r="I5" s="15"/>
      <c r="J5" s="15"/>
      <c r="K5" s="15"/>
    </row>
    <row r="6" spans="1:11" ht="20.100000000000001" customHeight="1">
      <c r="A6" s="33" t="s">
        <v>9</v>
      </c>
      <c r="B6" s="34"/>
      <c r="C6" s="16"/>
      <c r="D6" s="16"/>
      <c r="E6" s="2" t="s">
        <v>10</v>
      </c>
      <c r="F6" s="2" t="s">
        <v>11</v>
      </c>
      <c r="G6" s="2" t="s">
        <v>12</v>
      </c>
      <c r="H6" s="2" t="s">
        <v>13</v>
      </c>
      <c r="I6" s="13" t="s">
        <v>14</v>
      </c>
      <c r="J6" s="13"/>
      <c r="K6" s="2" t="s">
        <v>15</v>
      </c>
    </row>
    <row r="7" spans="1:11" ht="20.100000000000001" customHeight="1">
      <c r="A7" s="35"/>
      <c r="B7" s="36"/>
      <c r="C7" s="17" t="s">
        <v>16</v>
      </c>
      <c r="D7" s="17"/>
      <c r="E7" s="3">
        <v>27.2</v>
      </c>
      <c r="F7" s="3">
        <v>22.2</v>
      </c>
      <c r="G7" s="3">
        <v>22.2</v>
      </c>
      <c r="H7" s="2">
        <v>10</v>
      </c>
      <c r="I7" s="18">
        <v>1</v>
      </c>
      <c r="J7" s="18"/>
      <c r="K7" s="3">
        <f>H7*I7</f>
        <v>10</v>
      </c>
    </row>
    <row r="8" spans="1:11" ht="20.100000000000001" customHeight="1">
      <c r="A8" s="35"/>
      <c r="B8" s="36"/>
      <c r="C8" s="13" t="s">
        <v>17</v>
      </c>
      <c r="D8" s="13"/>
      <c r="E8" s="3">
        <v>27.2</v>
      </c>
      <c r="F8" s="3">
        <v>22.2</v>
      </c>
      <c r="G8" s="3">
        <v>22.2</v>
      </c>
      <c r="H8" s="2" t="s">
        <v>18</v>
      </c>
      <c r="I8" s="18">
        <v>1</v>
      </c>
      <c r="J8" s="18"/>
      <c r="K8" s="2" t="s">
        <v>18</v>
      </c>
    </row>
    <row r="9" spans="1:11" ht="20.100000000000001" customHeight="1">
      <c r="A9" s="35"/>
      <c r="B9" s="36"/>
      <c r="C9" s="13" t="s">
        <v>19</v>
      </c>
      <c r="D9" s="13"/>
      <c r="E9" s="3"/>
      <c r="F9" s="3"/>
      <c r="G9" s="3"/>
      <c r="H9" s="2" t="s">
        <v>18</v>
      </c>
      <c r="I9" s="18"/>
      <c r="J9" s="18"/>
      <c r="K9" s="2" t="s">
        <v>18</v>
      </c>
    </row>
    <row r="10" spans="1:11" ht="20.100000000000001" customHeight="1">
      <c r="A10" s="37"/>
      <c r="B10" s="38"/>
      <c r="C10" s="13" t="s">
        <v>20</v>
      </c>
      <c r="D10" s="13"/>
      <c r="E10" s="3"/>
      <c r="F10" s="3"/>
      <c r="G10" s="3"/>
      <c r="H10" s="2" t="s">
        <v>18</v>
      </c>
      <c r="I10" s="18"/>
      <c r="J10" s="18"/>
      <c r="K10" s="2" t="s">
        <v>18</v>
      </c>
    </row>
    <row r="11" spans="1:11" ht="20.100000000000001" customHeight="1">
      <c r="A11" s="13" t="s">
        <v>21</v>
      </c>
      <c r="B11" s="13" t="s">
        <v>22</v>
      </c>
      <c r="C11" s="13"/>
      <c r="D11" s="13"/>
      <c r="E11" s="13"/>
      <c r="F11" s="13"/>
      <c r="G11" s="13" t="s">
        <v>23</v>
      </c>
      <c r="H11" s="13"/>
      <c r="I11" s="13"/>
      <c r="J11" s="13"/>
      <c r="K11" s="13"/>
    </row>
    <row r="12" spans="1:11" ht="102" customHeight="1">
      <c r="A12" s="13"/>
      <c r="B12" s="19" t="s">
        <v>24</v>
      </c>
      <c r="C12" s="19"/>
      <c r="D12" s="19"/>
      <c r="E12" s="19"/>
      <c r="F12" s="19"/>
      <c r="G12" s="19" t="s">
        <v>25</v>
      </c>
      <c r="H12" s="19"/>
      <c r="I12" s="19"/>
      <c r="J12" s="19"/>
      <c r="K12" s="19"/>
    </row>
    <row r="13" spans="1:11" ht="41.1" customHeight="1">
      <c r="A13" s="39" t="s">
        <v>26</v>
      </c>
      <c r="B13" s="2" t="s">
        <v>27</v>
      </c>
      <c r="C13" s="2" t="s">
        <v>28</v>
      </c>
      <c r="D13" s="13" t="s">
        <v>29</v>
      </c>
      <c r="E13" s="13"/>
      <c r="F13" s="2" t="s">
        <v>30</v>
      </c>
      <c r="G13" s="2" t="s">
        <v>31</v>
      </c>
      <c r="H13" s="2" t="s">
        <v>13</v>
      </c>
      <c r="I13" s="2" t="s">
        <v>15</v>
      </c>
      <c r="J13" s="13" t="s">
        <v>32</v>
      </c>
      <c r="K13" s="13"/>
    </row>
    <row r="14" spans="1:11" ht="29.65" customHeight="1">
      <c r="A14" s="40"/>
      <c r="B14" s="13" t="s">
        <v>33</v>
      </c>
      <c r="C14" s="30" t="s">
        <v>34</v>
      </c>
      <c r="D14" s="20" t="s">
        <v>35</v>
      </c>
      <c r="E14" s="20"/>
      <c r="F14" s="2" t="s">
        <v>36</v>
      </c>
      <c r="G14" s="2">
        <v>0</v>
      </c>
      <c r="H14" s="2">
        <v>2</v>
      </c>
      <c r="I14" s="3">
        <v>0</v>
      </c>
      <c r="J14" s="19" t="s">
        <v>37</v>
      </c>
      <c r="K14" s="19"/>
    </row>
    <row r="15" spans="1:11" ht="29.65" customHeight="1">
      <c r="A15" s="40"/>
      <c r="B15" s="13"/>
      <c r="C15" s="31"/>
      <c r="D15" s="20" t="s">
        <v>38</v>
      </c>
      <c r="E15" s="20"/>
      <c r="F15" s="2" t="s">
        <v>39</v>
      </c>
      <c r="G15" s="2">
        <v>0</v>
      </c>
      <c r="H15" s="2">
        <v>2</v>
      </c>
      <c r="I15" s="3">
        <v>0</v>
      </c>
      <c r="J15" s="19" t="s">
        <v>37</v>
      </c>
      <c r="K15" s="19"/>
    </row>
    <row r="16" spans="1:11" ht="29.65" customHeight="1">
      <c r="A16" s="40"/>
      <c r="B16" s="13"/>
      <c r="C16" s="31"/>
      <c r="D16" s="20" t="s">
        <v>40</v>
      </c>
      <c r="E16" s="20"/>
      <c r="F16" s="2" t="s">
        <v>39</v>
      </c>
      <c r="G16" s="2">
        <v>0</v>
      </c>
      <c r="H16" s="2">
        <v>2</v>
      </c>
      <c r="I16" s="3">
        <v>0</v>
      </c>
      <c r="J16" s="19" t="s">
        <v>41</v>
      </c>
      <c r="K16" s="19"/>
    </row>
    <row r="17" spans="1:11" ht="29.65" customHeight="1">
      <c r="A17" s="40"/>
      <c r="B17" s="13"/>
      <c r="C17" s="31"/>
      <c r="D17" s="21" t="s">
        <v>42</v>
      </c>
      <c r="E17" s="22"/>
      <c r="F17" s="2" t="s">
        <v>36</v>
      </c>
      <c r="G17" s="2" t="s">
        <v>36</v>
      </c>
      <c r="H17" s="2">
        <v>2</v>
      </c>
      <c r="I17" s="3">
        <v>2</v>
      </c>
      <c r="J17" s="19"/>
      <c r="K17" s="19"/>
    </row>
    <row r="18" spans="1:11" ht="22.5" customHeight="1">
      <c r="A18" s="40"/>
      <c r="B18" s="13"/>
      <c r="C18" s="31"/>
      <c r="D18" s="20" t="s">
        <v>43</v>
      </c>
      <c r="E18" s="20"/>
      <c r="F18" s="2" t="s">
        <v>39</v>
      </c>
      <c r="G18" s="2" t="s">
        <v>39</v>
      </c>
      <c r="H18" s="2">
        <v>3</v>
      </c>
      <c r="I18" s="3">
        <v>3</v>
      </c>
      <c r="J18" s="19"/>
      <c r="K18" s="19"/>
    </row>
    <row r="19" spans="1:11" ht="25.9" customHeight="1">
      <c r="A19" s="40"/>
      <c r="B19" s="13"/>
      <c r="C19" s="31"/>
      <c r="D19" s="20" t="s">
        <v>44</v>
      </c>
      <c r="E19" s="20"/>
      <c r="F19" s="2" t="s">
        <v>39</v>
      </c>
      <c r="G19" s="2" t="s">
        <v>39</v>
      </c>
      <c r="H19" s="2">
        <v>3</v>
      </c>
      <c r="I19" s="3">
        <v>3</v>
      </c>
      <c r="J19" s="19"/>
      <c r="K19" s="19"/>
    </row>
    <row r="20" spans="1:11" ht="23.25" customHeight="1">
      <c r="A20" s="40"/>
      <c r="B20" s="13"/>
      <c r="C20" s="32"/>
      <c r="D20" s="21" t="s">
        <v>45</v>
      </c>
      <c r="E20" s="22"/>
      <c r="F20" s="2" t="s">
        <v>46</v>
      </c>
      <c r="G20" s="2">
        <v>0</v>
      </c>
      <c r="H20" s="2">
        <v>2</v>
      </c>
      <c r="I20" s="3">
        <v>0</v>
      </c>
      <c r="J20" s="19" t="s">
        <v>41</v>
      </c>
      <c r="K20" s="19"/>
    </row>
    <row r="21" spans="1:11" ht="26.65" customHeight="1">
      <c r="A21" s="40"/>
      <c r="B21" s="13"/>
      <c r="C21" s="30" t="s">
        <v>47</v>
      </c>
      <c r="D21" s="23" t="s">
        <v>48</v>
      </c>
      <c r="E21" s="23"/>
      <c r="F21" s="6" t="s">
        <v>49</v>
      </c>
      <c r="G21" s="6" t="s">
        <v>50</v>
      </c>
      <c r="H21" s="2">
        <v>3</v>
      </c>
      <c r="I21" s="3">
        <v>3</v>
      </c>
      <c r="J21" s="19"/>
      <c r="K21" s="19"/>
    </row>
    <row r="22" spans="1:11" ht="27" customHeight="1">
      <c r="A22" s="40"/>
      <c r="B22" s="13"/>
      <c r="C22" s="31"/>
      <c r="D22" s="24" t="s">
        <v>51</v>
      </c>
      <c r="E22" s="25"/>
      <c r="F22" s="2" t="s">
        <v>39</v>
      </c>
      <c r="G22" s="2" t="s">
        <v>50</v>
      </c>
      <c r="H22" s="2">
        <v>2</v>
      </c>
      <c r="I22" s="3">
        <v>2</v>
      </c>
      <c r="J22" s="19"/>
      <c r="K22" s="19"/>
    </row>
    <row r="23" spans="1:11" ht="26.65" customHeight="1">
      <c r="A23" s="40"/>
      <c r="B23" s="13"/>
      <c r="C23" s="31"/>
      <c r="D23" s="24" t="s">
        <v>52</v>
      </c>
      <c r="E23" s="25"/>
      <c r="F23" s="6">
        <v>1</v>
      </c>
      <c r="G23" s="6" t="s">
        <v>50</v>
      </c>
      <c r="H23" s="2">
        <v>2</v>
      </c>
      <c r="I23" s="3">
        <v>2</v>
      </c>
      <c r="J23" s="19"/>
      <c r="K23" s="19"/>
    </row>
    <row r="24" spans="1:11" ht="27.75" customHeight="1">
      <c r="A24" s="40"/>
      <c r="B24" s="13"/>
      <c r="C24" s="31"/>
      <c r="D24" s="26" t="s">
        <v>53</v>
      </c>
      <c r="E24" s="27"/>
      <c r="F24" s="6" t="s">
        <v>54</v>
      </c>
      <c r="G24" s="6" t="s">
        <v>50</v>
      </c>
      <c r="H24" s="2">
        <v>3</v>
      </c>
      <c r="I24" s="3">
        <v>3</v>
      </c>
      <c r="J24" s="19"/>
      <c r="K24" s="19"/>
    </row>
    <row r="25" spans="1:11" ht="27.75" customHeight="1">
      <c r="A25" s="40"/>
      <c r="B25" s="13"/>
      <c r="C25" s="30" t="s">
        <v>55</v>
      </c>
      <c r="D25" s="24" t="s">
        <v>56</v>
      </c>
      <c r="E25" s="25"/>
      <c r="F25" s="6" t="s">
        <v>57</v>
      </c>
      <c r="G25" s="6" t="s">
        <v>50</v>
      </c>
      <c r="H25" s="2">
        <v>2</v>
      </c>
      <c r="I25" s="3">
        <v>2</v>
      </c>
      <c r="J25" s="19"/>
      <c r="K25" s="19"/>
    </row>
    <row r="26" spans="1:11" ht="27.75" customHeight="1">
      <c r="A26" s="40"/>
      <c r="B26" s="13"/>
      <c r="C26" s="31"/>
      <c r="D26" s="24" t="s">
        <v>58</v>
      </c>
      <c r="E26" s="25"/>
      <c r="F26" s="6" t="s">
        <v>59</v>
      </c>
      <c r="G26" s="6" t="s">
        <v>60</v>
      </c>
      <c r="H26" s="2">
        <v>2</v>
      </c>
      <c r="I26" s="3">
        <v>0</v>
      </c>
      <c r="J26" s="19" t="s">
        <v>37</v>
      </c>
      <c r="K26" s="19"/>
    </row>
    <row r="27" spans="1:11" ht="27.75" customHeight="1">
      <c r="A27" s="40"/>
      <c r="B27" s="13"/>
      <c r="C27" s="31"/>
      <c r="D27" s="24" t="s">
        <v>61</v>
      </c>
      <c r="E27" s="25"/>
      <c r="F27" s="6" t="s">
        <v>62</v>
      </c>
      <c r="G27" s="6" t="s">
        <v>50</v>
      </c>
      <c r="H27" s="2">
        <v>2</v>
      </c>
      <c r="I27" s="3">
        <v>2</v>
      </c>
      <c r="J27" s="19"/>
      <c r="K27" s="19"/>
    </row>
    <row r="28" spans="1:11" ht="27.75" customHeight="1">
      <c r="A28" s="40"/>
      <c r="B28" s="13"/>
      <c r="C28" s="31"/>
      <c r="D28" s="24" t="s">
        <v>63</v>
      </c>
      <c r="E28" s="25"/>
      <c r="F28" s="6" t="s">
        <v>64</v>
      </c>
      <c r="G28" s="6" t="s">
        <v>60</v>
      </c>
      <c r="H28" s="2">
        <v>2</v>
      </c>
      <c r="I28" s="3">
        <v>0</v>
      </c>
      <c r="J28" s="19" t="s">
        <v>41</v>
      </c>
      <c r="K28" s="19"/>
    </row>
    <row r="29" spans="1:11" ht="27.75" customHeight="1">
      <c r="A29" s="40"/>
      <c r="B29" s="13"/>
      <c r="C29" s="31"/>
      <c r="D29" s="24" t="s">
        <v>65</v>
      </c>
      <c r="E29" s="25"/>
      <c r="F29" s="6" t="s">
        <v>66</v>
      </c>
      <c r="G29" s="6" t="s">
        <v>50</v>
      </c>
      <c r="H29" s="2">
        <v>2</v>
      </c>
      <c r="I29" s="3">
        <v>2</v>
      </c>
      <c r="J29" s="19"/>
      <c r="K29" s="19"/>
    </row>
    <row r="30" spans="1:11" ht="27.75" customHeight="1">
      <c r="A30" s="40"/>
      <c r="B30" s="13"/>
      <c r="C30" s="31"/>
      <c r="D30" s="24" t="s">
        <v>67</v>
      </c>
      <c r="E30" s="25"/>
      <c r="F30" s="6" t="s">
        <v>68</v>
      </c>
      <c r="G30" s="6" t="s">
        <v>60</v>
      </c>
      <c r="H30" s="2">
        <v>2</v>
      </c>
      <c r="I30" s="3">
        <v>0</v>
      </c>
      <c r="J30" s="19" t="s">
        <v>37</v>
      </c>
      <c r="K30" s="19"/>
    </row>
    <row r="31" spans="1:11" ht="27.75" customHeight="1">
      <c r="A31" s="40"/>
      <c r="B31" s="13"/>
      <c r="C31" s="32"/>
      <c r="D31" s="24" t="s">
        <v>69</v>
      </c>
      <c r="E31" s="25"/>
      <c r="F31" s="6" t="s">
        <v>70</v>
      </c>
      <c r="G31" s="6" t="s">
        <v>50</v>
      </c>
      <c r="H31" s="2">
        <v>2</v>
      </c>
      <c r="I31" s="3">
        <v>2</v>
      </c>
      <c r="J31" s="19"/>
      <c r="K31" s="19"/>
    </row>
    <row r="32" spans="1:11" ht="25.9" customHeight="1">
      <c r="A32" s="40"/>
      <c r="B32" s="13"/>
      <c r="C32" s="2" t="s">
        <v>71</v>
      </c>
      <c r="D32" s="23" t="s">
        <v>72</v>
      </c>
      <c r="E32" s="23"/>
      <c r="F32" s="7" t="s">
        <v>73</v>
      </c>
      <c r="G32" s="7" t="s">
        <v>73</v>
      </c>
      <c r="H32" s="2">
        <v>10</v>
      </c>
      <c r="I32" s="3">
        <v>10</v>
      </c>
      <c r="J32" s="19"/>
      <c r="K32" s="19"/>
    </row>
    <row r="33" spans="1:11" ht="106.5" customHeight="1">
      <c r="A33" s="40"/>
      <c r="B33" s="5" t="s">
        <v>74</v>
      </c>
      <c r="C33" s="4" t="s">
        <v>75</v>
      </c>
      <c r="D33" s="24" t="s">
        <v>76</v>
      </c>
      <c r="E33" s="25"/>
      <c r="F33" s="10" t="s">
        <v>84</v>
      </c>
      <c r="G33" s="2" t="s">
        <v>77</v>
      </c>
      <c r="H33" s="2">
        <v>30</v>
      </c>
      <c r="I33" s="3">
        <v>30</v>
      </c>
      <c r="J33" s="13"/>
      <c r="K33" s="13"/>
    </row>
    <row r="34" spans="1:11" ht="25.5" customHeight="1">
      <c r="A34" s="40"/>
      <c r="B34" s="30" t="s">
        <v>78</v>
      </c>
      <c r="C34" s="30" t="s">
        <v>79</v>
      </c>
      <c r="D34" s="24" t="s">
        <v>80</v>
      </c>
      <c r="E34" s="25"/>
      <c r="F34" s="6">
        <v>0.98</v>
      </c>
      <c r="G34" s="6">
        <v>0.98</v>
      </c>
      <c r="H34" s="2">
        <v>6</v>
      </c>
      <c r="I34" s="3">
        <v>6</v>
      </c>
      <c r="J34" s="13"/>
      <c r="K34" s="13"/>
    </row>
    <row r="35" spans="1:11" ht="26.25" customHeight="1">
      <c r="A35" s="40"/>
      <c r="B35" s="32"/>
      <c r="C35" s="32"/>
      <c r="D35" s="23" t="s">
        <v>81</v>
      </c>
      <c r="E35" s="23"/>
      <c r="F35" s="6">
        <v>0.98</v>
      </c>
      <c r="G35" s="6">
        <v>0.98</v>
      </c>
      <c r="H35" s="2">
        <v>4</v>
      </c>
      <c r="I35" s="3">
        <f>G35/F35*H35</f>
        <v>4</v>
      </c>
      <c r="J35" s="19"/>
      <c r="K35" s="19"/>
    </row>
    <row r="36" spans="1:11" s="1" customFormat="1" ht="22.5" customHeight="1">
      <c r="A36" s="28" t="s">
        <v>82</v>
      </c>
      <c r="B36" s="28"/>
      <c r="C36" s="28"/>
      <c r="D36" s="28"/>
      <c r="E36" s="28"/>
      <c r="F36" s="28"/>
      <c r="G36" s="28"/>
      <c r="H36" s="8">
        <v>100</v>
      </c>
      <c r="I36" s="9">
        <v>86</v>
      </c>
      <c r="J36" s="29"/>
      <c r="K36" s="29"/>
    </row>
  </sheetData>
  <mergeCells count="81">
    <mergeCell ref="C14:C20"/>
    <mergeCell ref="C21:C24"/>
    <mergeCell ref="C25:C31"/>
    <mergeCell ref="C34:C35"/>
    <mergeCell ref="D34:E34"/>
    <mergeCell ref="D31:E31"/>
    <mergeCell ref="D28:E28"/>
    <mergeCell ref="D25:E25"/>
    <mergeCell ref="D22:E22"/>
    <mergeCell ref="D19:E19"/>
    <mergeCell ref="D16:E16"/>
    <mergeCell ref="J34:K34"/>
    <mergeCell ref="D35:E35"/>
    <mergeCell ref="J35:K35"/>
    <mergeCell ref="A36:G36"/>
    <mergeCell ref="J36:K36"/>
    <mergeCell ref="A13:A35"/>
    <mergeCell ref="B14:B32"/>
    <mergeCell ref="B34:B35"/>
    <mergeCell ref="J31:K31"/>
    <mergeCell ref="D32:E32"/>
    <mergeCell ref="J32:K32"/>
    <mergeCell ref="D33:E33"/>
    <mergeCell ref="J33:K33"/>
    <mergeCell ref="J28:K28"/>
    <mergeCell ref="D29:E29"/>
    <mergeCell ref="J29:K29"/>
    <mergeCell ref="D30:E30"/>
    <mergeCell ref="J30:K30"/>
    <mergeCell ref="J25:K25"/>
    <mergeCell ref="D26:E26"/>
    <mergeCell ref="J26:K26"/>
    <mergeCell ref="D27:E27"/>
    <mergeCell ref="J27:K27"/>
    <mergeCell ref="J22:K22"/>
    <mergeCell ref="D23:E23"/>
    <mergeCell ref="J23:K23"/>
    <mergeCell ref="D24:E24"/>
    <mergeCell ref="J24:K24"/>
    <mergeCell ref="J19:K19"/>
    <mergeCell ref="D20:E20"/>
    <mergeCell ref="J20:K20"/>
    <mergeCell ref="D21:E21"/>
    <mergeCell ref="J21:K21"/>
    <mergeCell ref="J16:K16"/>
    <mergeCell ref="D17:E17"/>
    <mergeCell ref="J17:K17"/>
    <mergeCell ref="D18:E18"/>
    <mergeCell ref="J18:K18"/>
    <mergeCell ref="D13:E13"/>
    <mergeCell ref="J13:K13"/>
    <mergeCell ref="D14:E14"/>
    <mergeCell ref="J14:K14"/>
    <mergeCell ref="D15:E15"/>
    <mergeCell ref="J15:K15"/>
    <mergeCell ref="C10:D10"/>
    <mergeCell ref="I10:J10"/>
    <mergeCell ref="B11:F11"/>
    <mergeCell ref="G11:K11"/>
    <mergeCell ref="B12:F12"/>
    <mergeCell ref="G12:K12"/>
    <mergeCell ref="A6:B10"/>
    <mergeCell ref="A11:A12"/>
    <mergeCell ref="C7:D7"/>
    <mergeCell ref="I7:J7"/>
    <mergeCell ref="C8:D8"/>
    <mergeCell ref="I8:J8"/>
    <mergeCell ref="C9:D9"/>
    <mergeCell ref="I9:J9"/>
    <mergeCell ref="A5:B5"/>
    <mergeCell ref="C5:F5"/>
    <mergeCell ref="H5:K5"/>
    <mergeCell ref="C6:D6"/>
    <mergeCell ref="I6:J6"/>
    <mergeCell ref="A1:K1"/>
    <mergeCell ref="A2:K2"/>
    <mergeCell ref="A3:B3"/>
    <mergeCell ref="C3:K3"/>
    <mergeCell ref="A4:B4"/>
    <mergeCell ref="C4:F4"/>
    <mergeCell ref="H4:K4"/>
  </mergeCells>
  <phoneticPr fontId="8" type="noConversion"/>
  <pageMargins left="0.70866141732283505" right="0.70866141732283505" top="0.74803149606299202" bottom="0.74803149606299202" header="0.31496062992126" footer="0.31496062992126"/>
  <pageSetup paperSize="9" scale="81"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北京市科学技术委员会</cp:lastModifiedBy>
  <cp:lastPrinted>2021-08-22T09:42:07Z</cp:lastPrinted>
  <dcterms:created xsi:type="dcterms:W3CDTF">2021-04-12T11:24:00Z</dcterms:created>
  <dcterms:modified xsi:type="dcterms:W3CDTF">2021-08-25T00:25:20Z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