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815" windowHeight="7860"/>
  </bookViews>
  <sheets>
    <sheet name="Sheet1" sheetId="1" r:id="rId1"/>
  </sheets>
  <definedNames>
    <definedName name="_xlnm.Print_Area" localSheetId="0">Sheet1!$A$1:$K$23</definedName>
  </definedNames>
  <calcPr calcId="145621" concurrentCalc="0"/>
</workbook>
</file>

<file path=xl/calcChain.xml><?xml version="1.0" encoding="utf-8"?>
<calcChain xmlns="http://schemas.openxmlformats.org/spreadsheetml/2006/main">
  <c r="I14" i="1" l="1"/>
  <c r="K7" i="1"/>
  <c r="I23" i="1"/>
</calcChain>
</file>

<file path=xl/sharedStrings.xml><?xml version="1.0" encoding="utf-8"?>
<sst xmlns="http://schemas.openxmlformats.org/spreadsheetml/2006/main" count="83" uniqueCount="67">
  <si>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</si>
  <si>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</si>
  <si>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</si>
  <si>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</si>
  <si>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</si>
  <si>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</si>
  <si>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北京市科委行政事务服务中心</t>
  </si>
  <si>
    <t>项目负责人</t>
  </si>
  <si>
    <t>韩忠国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</si>
  <si>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</si>
  <si>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</si>
  <si>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</si>
  <si>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</si>
  <si>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</si>
  <si>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</si>
  <si>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</si>
  <si>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</si>
  <si>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</si>
  <si>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</si>
  <si>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</si>
  <si>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</si>
  <si>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</si>
  <si>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</si>
  <si>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</si>
  <si>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</si>
  <si>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服务中心迁入西直门办公区所需办公用房网络布线工作，网络基础布线故障率≤20%；2.完成西直门南楼监控系统运维服务，视频监控系统使用良好率≥80%；3.完成市科委机关和相关直属中心视频会议系统运维服务，视频会议系统使用良好率≥80%。</t>
  </si>
  <si>
    <t>1.完成30个点位网络布线及交换机安装工作，未出现故障。2.完成监控系统运维服务工作，设备良好率≥95%，部分损坏设备服务商已免费更换。3.完成市科委视频会议系统运维服务工作，设备良好率100%。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</si>
  <si>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</si>
  <si>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</si>
  <si>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</si>
  <si>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</si>
  <si>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</si>
  <si>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</si>
  <si>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</si>
  <si>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填报说明</t>
  </si>
  <si>
    <t>产出指标</t>
  </si>
  <si>
    <t>数量指标</t>
  </si>
  <si>
    <t>网络布线点位数</t>
  </si>
  <si>
    <t>本指标属于定量正向指标，得分计算方法应用全年实际值（B）/年度指标值（A）*该指标分值</t>
  </si>
  <si>
    <t>监控系统运维点位次数</t>
  </si>
  <si>
    <t>视频会议系统运维次数</t>
  </si>
  <si>
    <t>大于100</t>
  </si>
  <si>
    <t>质量指标</t>
  </si>
  <si>
    <t>设备运行完好率</t>
  </si>
  <si>
    <t>大于80%</t>
  </si>
  <si>
    <t>验收和专家评审时间</t>
  </si>
  <si>
    <t>苯指标属于定量反向指标，得分计算方法应用年度指标值（A）/全年实际值（B）*该指标分值。</t>
  </si>
  <si>
    <t>成本指标</t>
  </si>
  <si>
    <t>项目预算控制数</t>
  </si>
  <si>
    <t>效益指标</t>
  </si>
  <si>
    <t>社会效益</t>
  </si>
  <si>
    <t>提高办公效率</t>
  </si>
  <si>
    <t>达成年度指标</t>
  </si>
  <si>
    <t>提高安防效益</t>
  </si>
  <si>
    <t>本指标属于年初指标值设定偏低，应采用（全年实际值（B）—年度指标值（A））/年度指标值（A）*100%的计算方式。即（18-5）/5*100%=260%。应按照该指标分值的10%扣分，即9分。</t>
  </si>
  <si>
    <t>满意度指标</t>
  </si>
  <si>
    <t>服务对象满意度标</t>
  </si>
  <si>
    <t>总分</t>
  </si>
  <si>
    <t>2020年北京市科委行政事务服务中心楼宇智能系统运行</t>
    <phoneticPr fontId="10" type="noConversion"/>
  </si>
  <si>
    <t>服务对象满意度</t>
    <phoneticPr fontId="10" type="noConversion"/>
  </si>
  <si>
    <t>≥95%</t>
    <phoneticPr fontId="10" type="noConversion"/>
  </si>
  <si>
    <t>≥80%</t>
    <phoneticPr fontId="10" type="noConversion"/>
  </si>
  <si>
    <t>有所提高</t>
    <phoneticPr fontId="10" type="noConversion"/>
  </si>
  <si>
    <t>有待进一步提高</t>
    <phoneticPr fontId="10" type="noConversion"/>
  </si>
  <si>
    <t>支撑材料不足</t>
    <phoneticPr fontId="10" type="noConversion"/>
  </si>
  <si>
    <t>38.7万元</t>
    <phoneticPr fontId="10" type="noConversion"/>
  </si>
  <si>
    <t>因疫情原因验收及评审时间有所滞后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</si>
</sst>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0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178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view="pageBreakPreview" topLeftCell="A7" zoomScaleNormal="100" zoomScaleSheetLayoutView="100" workbookViewId="0">
      <selection activeCell="A13" sqref="A13:A22"/>
    </sheetView>
  </sheetViews>
  <sheetFormatPr defaultColWidth="9" defaultRowHeight="14.25" x14ac:dyDescent="0.2"/>
  <cols>
    <col min="5" max="5" width="10.75" customWidth="1"/>
    <col min="6" max="6" width="10.12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hidden="1" customWidth="1"/>
  </cols>
  <sheetData>
    <row r="1" spans="1:12" ht="25.5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2" ht="20.100000000000001" customHeight="1" x14ac:dyDescent="0.2">
      <c r="A3" s="19" t="s">
        <v>2</v>
      </c>
      <c r="B3" s="19"/>
      <c r="C3" s="19" t="s">
        <v>58</v>
      </c>
      <c r="D3" s="19"/>
      <c r="E3" s="19"/>
      <c r="F3" s="19"/>
      <c r="G3" s="19"/>
      <c r="H3" s="19"/>
      <c r="I3" s="19"/>
      <c r="J3" s="19"/>
      <c r="K3" s="19"/>
    </row>
    <row r="4" spans="1:12" ht="20.100000000000001" customHeight="1" x14ac:dyDescent="0.2">
      <c r="A4" s="19" t="s">
        <v>3</v>
      </c>
      <c r="B4" s="19"/>
      <c r="C4" s="19" t="s">
        <v>4</v>
      </c>
      <c r="D4" s="19"/>
      <c r="E4" s="19"/>
      <c r="F4" s="19"/>
      <c r="G4" s="2" t="s">
        <v>5</v>
      </c>
      <c r="H4" s="19" t="s">
        <v>6</v>
      </c>
      <c r="I4" s="19"/>
      <c r="J4" s="19"/>
      <c r="K4" s="19"/>
    </row>
    <row r="5" spans="1:12" ht="20.100000000000001" customHeight="1" x14ac:dyDescent="0.2">
      <c r="A5" s="19" t="s">
        <v>7</v>
      </c>
      <c r="B5" s="19"/>
      <c r="C5" s="19" t="s">
        <v>8</v>
      </c>
      <c r="D5" s="19"/>
      <c r="E5" s="19"/>
      <c r="F5" s="19"/>
      <c r="G5" s="2" t="s">
        <v>9</v>
      </c>
      <c r="H5" s="20">
        <v>66153449</v>
      </c>
      <c r="I5" s="20"/>
      <c r="J5" s="20"/>
      <c r="K5" s="20"/>
    </row>
    <row r="6" spans="1:12" ht="20.100000000000001" customHeight="1" x14ac:dyDescent="0.2">
      <c r="A6" s="36" t="s">
        <v>10</v>
      </c>
      <c r="B6" s="37"/>
      <c r="C6" s="21"/>
      <c r="D6" s="21"/>
      <c r="E6" s="2" t="s">
        <v>11</v>
      </c>
      <c r="F6" s="2" t="s">
        <v>12</v>
      </c>
      <c r="G6" s="2" t="s">
        <v>13</v>
      </c>
      <c r="H6" s="2" t="s">
        <v>14</v>
      </c>
      <c r="I6" s="19" t="s">
        <v>15</v>
      </c>
      <c r="J6" s="19"/>
      <c r="K6" s="2" t="s">
        <v>16</v>
      </c>
    </row>
    <row r="7" spans="1:12" ht="20.100000000000001" customHeight="1" x14ac:dyDescent="0.2">
      <c r="A7" s="38"/>
      <c r="B7" s="39"/>
      <c r="C7" s="22" t="s">
        <v>17</v>
      </c>
      <c r="D7" s="22"/>
      <c r="E7" s="4">
        <v>38.700000000000003</v>
      </c>
      <c r="F7" s="4">
        <v>31.7</v>
      </c>
      <c r="G7" s="4">
        <v>30.9</v>
      </c>
      <c r="H7" s="2">
        <v>10</v>
      </c>
      <c r="I7" s="23">
        <v>0.9748</v>
      </c>
      <c r="J7" s="23"/>
      <c r="K7" s="4">
        <f>H7*I7</f>
        <v>9.7479999999999993</v>
      </c>
    </row>
    <row r="8" spans="1:12" ht="20.100000000000001" customHeight="1" x14ac:dyDescent="0.2">
      <c r="A8" s="38"/>
      <c r="B8" s="39"/>
      <c r="C8" s="19" t="s">
        <v>18</v>
      </c>
      <c r="D8" s="19"/>
      <c r="E8" s="4">
        <v>38.700000000000003</v>
      </c>
      <c r="F8" s="4">
        <v>31.7</v>
      </c>
      <c r="G8" s="4">
        <v>30.9</v>
      </c>
      <c r="H8" s="2" t="s">
        <v>19</v>
      </c>
      <c r="I8" s="23">
        <v>0.9748</v>
      </c>
      <c r="J8" s="23"/>
      <c r="K8" s="3" t="s">
        <v>19</v>
      </c>
    </row>
    <row r="9" spans="1:12" ht="20.100000000000001" customHeight="1" x14ac:dyDescent="0.2">
      <c r="A9" s="38"/>
      <c r="B9" s="39"/>
      <c r="C9" s="19" t="s">
        <v>20</v>
      </c>
      <c r="D9" s="19"/>
      <c r="E9" s="5"/>
      <c r="F9" s="5"/>
      <c r="G9" s="5"/>
      <c r="H9" s="2" t="s">
        <v>19</v>
      </c>
      <c r="I9" s="24"/>
      <c r="J9" s="24"/>
      <c r="K9" s="2" t="s">
        <v>19</v>
      </c>
    </row>
    <row r="10" spans="1:12" ht="20.100000000000001" customHeight="1" x14ac:dyDescent="0.2">
      <c r="A10" s="40"/>
      <c r="B10" s="41"/>
      <c r="C10" s="19" t="s">
        <v>21</v>
      </c>
      <c r="D10" s="19"/>
      <c r="E10" s="5"/>
      <c r="F10" s="5"/>
      <c r="G10" s="5"/>
      <c r="H10" s="2" t="s">
        <v>19</v>
      </c>
      <c r="I10" s="24"/>
      <c r="J10" s="24"/>
      <c r="K10" s="2" t="s">
        <v>19</v>
      </c>
    </row>
    <row r="11" spans="1:12" ht="20.100000000000001" customHeight="1" x14ac:dyDescent="0.2">
      <c r="A11" s="19" t="s">
        <v>22</v>
      </c>
      <c r="B11" s="19" t="s">
        <v>23</v>
      </c>
      <c r="C11" s="19"/>
      <c r="D11" s="19"/>
      <c r="E11" s="19"/>
      <c r="F11" s="19"/>
      <c r="G11" s="19" t="s">
        <v>24</v>
      </c>
      <c r="H11" s="19"/>
      <c r="I11" s="19"/>
      <c r="J11" s="19"/>
      <c r="K11" s="19"/>
    </row>
    <row r="12" spans="1:12" ht="90.6" customHeight="1" x14ac:dyDescent="0.2">
      <c r="A12" s="19"/>
      <c r="B12" s="25" t="s">
        <v>25</v>
      </c>
      <c r="C12" s="25"/>
      <c r="D12" s="25"/>
      <c r="E12" s="25"/>
      <c r="F12" s="25"/>
      <c r="G12" s="42" t="s">
        <v>26</v>
      </c>
      <c r="H12" s="43"/>
      <c r="I12" s="43"/>
      <c r="J12" s="43"/>
      <c r="K12" s="44"/>
    </row>
    <row r="13" spans="1:12" ht="41.1" customHeight="1" x14ac:dyDescent="0.2">
      <c r="A13" s="31" t="s">
        <v>27</v>
      </c>
      <c r="B13" s="2" t="s">
        <v>28</v>
      </c>
      <c r="C13" s="2" t="s">
        <v>29</v>
      </c>
      <c r="D13" s="19" t="s">
        <v>30</v>
      </c>
      <c r="E13" s="19"/>
      <c r="F13" s="2" t="s">
        <v>31</v>
      </c>
      <c r="G13" s="2" t="s">
        <v>32</v>
      </c>
      <c r="H13" s="2" t="s">
        <v>14</v>
      </c>
      <c r="I13" s="2" t="s">
        <v>16</v>
      </c>
      <c r="J13" s="19" t="s">
        <v>33</v>
      </c>
      <c r="K13" s="19"/>
      <c r="L13" s="11" t="s">
        <v>34</v>
      </c>
    </row>
    <row r="14" spans="1:12" ht="29.65" customHeight="1" x14ac:dyDescent="0.2">
      <c r="A14" s="32"/>
      <c r="B14" s="19" t="s">
        <v>35</v>
      </c>
      <c r="C14" s="33" t="s">
        <v>36</v>
      </c>
      <c r="D14" s="26" t="s">
        <v>37</v>
      </c>
      <c r="E14" s="26"/>
      <c r="F14" s="2">
        <v>30</v>
      </c>
      <c r="G14" s="2">
        <v>30</v>
      </c>
      <c r="H14" s="2">
        <v>10</v>
      </c>
      <c r="I14" s="5">
        <f>G14/F14*H14</f>
        <v>10</v>
      </c>
      <c r="J14" s="19"/>
      <c r="K14" s="19"/>
      <c r="L14" s="12" t="s">
        <v>38</v>
      </c>
    </row>
    <row r="15" spans="1:12" ht="25.5" customHeight="1" x14ac:dyDescent="0.2">
      <c r="A15" s="32"/>
      <c r="B15" s="19"/>
      <c r="C15" s="34"/>
      <c r="D15" s="26" t="s">
        <v>39</v>
      </c>
      <c r="E15" s="26"/>
      <c r="F15" s="2">
        <v>696</v>
      </c>
      <c r="G15" s="2">
        <v>696</v>
      </c>
      <c r="H15" s="2">
        <v>10</v>
      </c>
      <c r="I15" s="5">
        <v>10</v>
      </c>
      <c r="J15" s="19"/>
      <c r="K15" s="19"/>
      <c r="L15" s="12" t="s">
        <v>38</v>
      </c>
    </row>
    <row r="16" spans="1:12" ht="25.9" customHeight="1" x14ac:dyDescent="0.2">
      <c r="A16" s="32"/>
      <c r="B16" s="19"/>
      <c r="C16" s="34"/>
      <c r="D16" s="26" t="s">
        <v>40</v>
      </c>
      <c r="E16" s="26"/>
      <c r="F16" s="2" t="s">
        <v>41</v>
      </c>
      <c r="G16" s="2">
        <v>649</v>
      </c>
      <c r="H16" s="2">
        <v>10</v>
      </c>
      <c r="I16" s="5">
        <v>10</v>
      </c>
      <c r="J16" s="19"/>
      <c r="K16" s="19"/>
      <c r="L16" s="12" t="s">
        <v>38</v>
      </c>
    </row>
    <row r="17" spans="1:12" ht="26.65" customHeight="1" x14ac:dyDescent="0.2">
      <c r="A17" s="32"/>
      <c r="B17" s="19"/>
      <c r="C17" s="33" t="s">
        <v>42</v>
      </c>
      <c r="D17" s="26" t="s">
        <v>43</v>
      </c>
      <c r="E17" s="26"/>
      <c r="F17" s="7" t="s">
        <v>44</v>
      </c>
      <c r="G17" s="7">
        <v>0.95</v>
      </c>
      <c r="H17" s="2">
        <v>7</v>
      </c>
      <c r="I17" s="5">
        <v>7</v>
      </c>
      <c r="J17" s="19"/>
      <c r="K17" s="19"/>
      <c r="L17" s="12" t="s">
        <v>38</v>
      </c>
    </row>
    <row r="18" spans="1:12" ht="48" customHeight="1" x14ac:dyDescent="0.2">
      <c r="A18" s="32"/>
      <c r="B18" s="19"/>
      <c r="C18" s="35"/>
      <c r="D18" s="26" t="s">
        <v>45</v>
      </c>
      <c r="E18" s="26"/>
      <c r="F18" s="2">
        <v>2020.12</v>
      </c>
      <c r="G18" s="5">
        <v>2021.03</v>
      </c>
      <c r="H18" s="2">
        <v>7</v>
      </c>
      <c r="I18" s="5">
        <v>4</v>
      </c>
      <c r="J18" s="19" t="s">
        <v>66</v>
      </c>
      <c r="K18" s="19"/>
      <c r="L18" s="13" t="s">
        <v>46</v>
      </c>
    </row>
    <row r="19" spans="1:12" ht="25.9" customHeight="1" x14ac:dyDescent="0.2">
      <c r="A19" s="32"/>
      <c r="B19" s="19"/>
      <c r="C19" s="8" t="s">
        <v>47</v>
      </c>
      <c r="D19" s="26" t="s">
        <v>48</v>
      </c>
      <c r="E19" s="26"/>
      <c r="F19" s="9" t="s">
        <v>65</v>
      </c>
      <c r="G19" s="9">
        <v>30.9</v>
      </c>
      <c r="H19" s="2">
        <v>6</v>
      </c>
      <c r="I19" s="5">
        <v>6</v>
      </c>
      <c r="J19" s="19"/>
      <c r="K19" s="19"/>
      <c r="L19" s="13" t="s">
        <v>46</v>
      </c>
    </row>
    <row r="20" spans="1:12" ht="25.9" customHeight="1" x14ac:dyDescent="0.2">
      <c r="A20" s="32"/>
      <c r="B20" s="33" t="s">
        <v>49</v>
      </c>
      <c r="C20" s="33" t="s">
        <v>50</v>
      </c>
      <c r="D20" s="26" t="s">
        <v>51</v>
      </c>
      <c r="E20" s="26"/>
      <c r="F20" s="2" t="s">
        <v>62</v>
      </c>
      <c r="G20" s="2" t="s">
        <v>52</v>
      </c>
      <c r="H20" s="2">
        <v>15</v>
      </c>
      <c r="I20" s="5">
        <v>13</v>
      </c>
      <c r="J20" s="19" t="s">
        <v>63</v>
      </c>
      <c r="K20" s="19"/>
      <c r="L20" s="12" t="s">
        <v>38</v>
      </c>
    </row>
    <row r="21" spans="1:12" ht="40.35" customHeight="1" x14ac:dyDescent="0.2">
      <c r="A21" s="32"/>
      <c r="B21" s="34"/>
      <c r="C21" s="35"/>
      <c r="D21" s="27" t="s">
        <v>53</v>
      </c>
      <c r="E21" s="28"/>
      <c r="F21" s="7" t="s">
        <v>62</v>
      </c>
      <c r="G21" s="2" t="s">
        <v>52</v>
      </c>
      <c r="H21" s="2">
        <v>15</v>
      </c>
      <c r="I21" s="5">
        <v>13</v>
      </c>
      <c r="J21" s="19" t="s">
        <v>63</v>
      </c>
      <c r="K21" s="19"/>
      <c r="L21" s="14" t="s">
        <v>54</v>
      </c>
    </row>
    <row r="22" spans="1:12" ht="39.75" customHeight="1" x14ac:dyDescent="0.2">
      <c r="A22" s="32"/>
      <c r="B22" s="6" t="s">
        <v>55</v>
      </c>
      <c r="C22" s="6" t="s">
        <v>56</v>
      </c>
      <c r="D22" s="27" t="s">
        <v>59</v>
      </c>
      <c r="E22" s="28"/>
      <c r="F22" s="7" t="s">
        <v>60</v>
      </c>
      <c r="G22" s="7" t="s">
        <v>61</v>
      </c>
      <c r="H22" s="2">
        <v>10</v>
      </c>
      <c r="I22" s="5">
        <v>8</v>
      </c>
      <c r="J22" s="19" t="s">
        <v>64</v>
      </c>
      <c r="K22" s="19"/>
      <c r="L22" s="15" t="s">
        <v>38</v>
      </c>
    </row>
    <row r="23" spans="1:12" s="1" customFormat="1" ht="24" customHeight="1" x14ac:dyDescent="0.2">
      <c r="A23" s="29" t="s">
        <v>57</v>
      </c>
      <c r="B23" s="29"/>
      <c r="C23" s="29"/>
      <c r="D23" s="29"/>
      <c r="E23" s="29"/>
      <c r="F23" s="29"/>
      <c r="G23" s="29"/>
      <c r="H23" s="10">
        <v>100</v>
      </c>
      <c r="I23" s="16">
        <f>SUM(I14:I22)+K7</f>
        <v>90.748000000000005</v>
      </c>
      <c r="J23" s="30"/>
      <c r="K23" s="30"/>
    </row>
  </sheetData>
  <mergeCells count="54">
    <mergeCell ref="A11:A12"/>
    <mergeCell ref="A13:A22"/>
    <mergeCell ref="B14:B19"/>
    <mergeCell ref="B20:B21"/>
    <mergeCell ref="C14:C16"/>
    <mergeCell ref="C17:C18"/>
    <mergeCell ref="C20:C21"/>
    <mergeCell ref="D22:E22"/>
    <mergeCell ref="J22:K22"/>
    <mergeCell ref="A23:G23"/>
    <mergeCell ref="J23:K23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10" type="noConversion"/>
  <pageMargins left="0.70866141732283505" right="0.70866141732283505" top="0.74803149606299202" bottom="0.74803149606299202" header="0.31496062992126" footer="0.31496062992126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Sky123.Org</cp:lastModifiedBy>
  <cp:lastPrinted>2021-08-22T10:25:17Z</cp:lastPrinted>
  <dcterms:created xsi:type="dcterms:W3CDTF">2021-04-12T11:24:00Z</dcterms:created>
  <dcterms:modified xsi:type="dcterms:W3CDTF">2021-08-22T10:25:19Z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