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Print_Area" localSheetId="0">Sheet1!$A$1:$K$26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<sst xmlns="http://schemas.openxmlformats.org/spreadsheetml/2006/main" count="82" uniqueCount="67">
  <si>
    <t>项目支出绩效自评表</t>
  </si>
  <si>
    <t>（2020年度）</t>
  </si>
  <si>
    <t>项目名称</t>
  </si>
  <si>
    <t>2020年北京科技协作中心规范预算与国有资产管理工作</t>
  </si>
  <si>
    <t>主管部门</t>
  </si>
  <si>
    <t>北京市科学技术委员会</t>
  </si>
  <si>
    <t>实施单位</t>
  </si>
  <si>
    <t>北京科技协作中心</t>
  </si>
  <si>
    <t>项目负责人</t>
  </si>
  <si>
    <t>张华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</si>
  <si>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</si>
  <si>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</si>
  <si>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</si>
  <si>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</si>
  <si>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</si>
  <si>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</si>
  <si>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</si>
  <si>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</si>
  <si>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</si>
  <si>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</si>
  <si>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</si>
  <si>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</si>
  <si>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</si>
  <si>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</si>
  <si>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</si>
  <si>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</si>
  <si>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1、加强中心对直属企事业单位国有资产的监督管理，及时发现国有资产管理中可能存在的问题，并积极改进。
2、强化中心所管企业清理规范和国有资产监管工作，按企业清理总体方案继续完成清理工作。
3、完善国有资产产权管理，提高中心所办各级企业产权登记率，实现企业国有资产产权界定清晰。
4、加强国有资产管理制度与流程建设，完善北京首科集团公司各项制度与工作流程，促进首科集团公司提高国有资产运营效率。</t>
  </si>
  <si>
    <t>1、加强中心对直属企业北京首科集团公司国有资产的监督管理，对发现的问题督促整改；完成了对首科集团的财务收支审计，出具了审计报告与管理建议书。
2、强化中心所管企业清理规范和国有资产监管工作，制定企业清理工作制度，按企业清理总体方案继续推进清理工作，完成了中技网公司破产申请；督促物华公司完成资产清查与评估；推动首科集团公司所投企业清理，对有关政策要求为企业提供咨询服务，按照市科委工作部署进一步全面梳理企业情况，对已完成清理的4家企业账务核销申请进行资料审核，对1家申请减资企业、6家拟挂牌转让企业进行资料审核。
3、完善国有资产产权管理，制定“国有产权管理手册”，提高中心所办各级企业产权登记率，完成15家企业国有产权年检，2家企业国有产权占有登记，7家企业办理了暂缓占有登记，促进实现企业国有资产产权界定清晰。
4、加强国有资产管理制定了国有资产管理制度汇编，完善对北京首科集团公司的国有资本权益管理，形成对其国有资产管理制度体系建设的有关建议，促进其提高国有资产运营效率。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</si>
  <si>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</si>
  <si>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</si>
  <si>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</si>
  <si>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</si>
  <si>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</si>
  <si>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</si>
  <si>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</si>
  <si>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</si>
  <si>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</si>
  <si>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对2019年咨询中心财务收支情况和资产管理情况进行专项审计（1）</t>
  </si>
  <si>
    <t>1次</t>
  </si>
  <si>
    <t>咨询中心2020年2月，收到市科委《关于核准北京科技协作咨询服务中心资产清查结果的批复》，3月份成立清算组后在《北京晚报》刊登三次注销公告。以4月30日为基准日，自2020年05月01日至2020年06月21日进行清算。由于咨询中心已经完成了清算，因此不需要开展2019年财务收支审计。按照市财政要求，8月在压减项目整体预算中，将相应预算资金2万元经市科委及时退还财政。</t>
  </si>
  <si>
    <t>对首科集团2019年度财务收支情况和资产管理情况进行专项审计（2）</t>
  </si>
  <si>
    <t>协助首科集团所办企业完成国有产权登记变更，对申报资料进行合规性审核，并提供政策辅导。（3）</t>
  </si>
  <si>
    <t>≤25户</t>
  </si>
  <si>
    <t>对中心所办企业申报的国有资产产权登记（年检）资料进行审核和整理。（4）</t>
  </si>
  <si>
    <t>≥25户</t>
  </si>
  <si>
    <t>建立并完善中心对首科集团国有资产监督管理相关办法和制度（5）</t>
  </si>
  <si>
    <t>1套</t>
  </si>
  <si>
    <t>质量指标</t>
  </si>
  <si>
    <t>符合市财政局、市科委及其他管理部门的相关文件精神与要求。（6）</t>
  </si>
  <si>
    <t>≥90%</t>
  </si>
  <si>
    <t>进度指标</t>
  </si>
  <si>
    <t>按项目计划如期完成（7）</t>
  </si>
  <si>
    <t>2020年12月31日前完成</t>
  </si>
  <si>
    <t>12月</t>
  </si>
  <si>
    <t>成本指标</t>
  </si>
  <si>
    <t>不超过项目预算控制数（8）</t>
  </si>
  <si>
    <t>项目委托业务费进行政府采购招标，中标单位报价低于标的预算金额1万元。</t>
  </si>
  <si>
    <t>效益指标（9）</t>
  </si>
  <si>
    <t>社会效益</t>
  </si>
  <si>
    <t>贯彻、落实科学发展观、党的十八大精神和中央八项规定，深化财政改革，加强财政资金收支的监管力度，规范工作流程，促进廉政建设，提高中心财务管理能力。</t>
  </si>
  <si>
    <t>得到提高</t>
  </si>
  <si>
    <t>效益指标佐证材料不够丰富，今后要加强项目效益与效果信息的收集、统计、分析。</t>
  </si>
  <si>
    <t>可持续影响性</t>
  </si>
  <si>
    <t>持续履行中心财务监督管理职能，提升中心国有资产监督管理能力。</t>
  </si>
  <si>
    <t>满意度指标</t>
  </si>
  <si>
    <t>服务对象满意度标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</si>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</sst>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15" workbookViewId="0">
      <selection activeCell="D22" sqref="D22:E22"/>
    </sheetView>
  </sheetViews>
  <sheetFormatPr defaultColWidth="9" defaultRowHeight="14.25"/>
  <cols>
    <col min="4" max="4" width="19.125" customWidth="1"/>
    <col min="5" max="5" width="15.625" customWidth="1"/>
    <col min="6" max="6" width="10" customWidth="1"/>
    <col min="7" max="7" width="11.875" customWidth="1"/>
    <col min="8" max="8" width="9.25" customWidth="1"/>
    <col min="9" max="9" width="8" customWidth="1"/>
    <col min="10" max="10" width="13.375" customWidth="1"/>
    <col min="11" max="11" width="14.875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1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</row>
    <row r="5" ht="20.1" customHeight="1" spans="1:11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66517190</v>
      </c>
      <c r="I5" s="4"/>
      <c r="J5" s="4"/>
      <c r="K5" s="4"/>
    </row>
    <row r="6" ht="20.1" customHeight="1" spans="1:11">
      <c r="A6" s="5" t="s">
        <v>11</v>
      </c>
      <c r="B6" s="6"/>
      <c r="C6" s="7"/>
      <c r="D6" s="7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/>
      <c r="K6" s="4" t="s">
        <v>17</v>
      </c>
    </row>
    <row r="7" ht="20.1" customHeight="1" spans="1:11">
      <c r="A7" s="8"/>
      <c r="B7" s="9"/>
      <c r="C7" s="10" t="s">
        <v>18</v>
      </c>
      <c r="D7" s="10"/>
      <c r="E7" s="11">
        <v>42</v>
      </c>
      <c r="F7" s="11">
        <v>36.3</v>
      </c>
      <c r="G7" s="11">
        <v>35.3</v>
      </c>
      <c r="H7" s="4">
        <v>10</v>
      </c>
      <c r="I7" s="31">
        <f>G7/F7</f>
        <v>0.972451790633609</v>
      </c>
      <c r="J7" s="31"/>
      <c r="K7" s="11">
        <f>H7*I7</f>
        <v>9.72451790633609</v>
      </c>
    </row>
    <row r="8" ht="20.1" customHeight="1" spans="1:11">
      <c r="A8" s="8"/>
      <c r="B8" s="9"/>
      <c r="C8" s="4" t="s">
        <v>19</v>
      </c>
      <c r="D8" s="4"/>
      <c r="E8" s="11">
        <v>42</v>
      </c>
      <c r="F8" s="11">
        <v>36.3</v>
      </c>
      <c r="G8" s="11">
        <v>35.3</v>
      </c>
      <c r="H8" s="4" t="s">
        <v>20</v>
      </c>
      <c r="I8" s="31">
        <f>G8/F8</f>
        <v>0.972451790633609</v>
      </c>
      <c r="J8" s="31"/>
      <c r="K8" s="4" t="s">
        <v>20</v>
      </c>
    </row>
    <row r="9" ht="20.1" customHeight="1" spans="1:11">
      <c r="A9" s="8"/>
      <c r="B9" s="9"/>
      <c r="C9" s="4" t="s">
        <v>21</v>
      </c>
      <c r="D9" s="4"/>
      <c r="E9" s="11"/>
      <c r="F9" s="11"/>
      <c r="G9" s="11"/>
      <c r="H9" s="4" t="s">
        <v>20</v>
      </c>
      <c r="I9" s="31"/>
      <c r="J9" s="31"/>
      <c r="K9" s="4" t="s">
        <v>20</v>
      </c>
    </row>
    <row r="10" ht="20.1" customHeight="1" spans="1:11">
      <c r="A10" s="12"/>
      <c r="B10" s="13"/>
      <c r="C10" s="4" t="s">
        <v>22</v>
      </c>
      <c r="D10" s="4"/>
      <c r="E10" s="11"/>
      <c r="F10" s="11"/>
      <c r="G10" s="11"/>
      <c r="H10" s="4" t="s">
        <v>20</v>
      </c>
      <c r="I10" s="31"/>
      <c r="J10" s="31"/>
      <c r="K10" s="4" t="s">
        <v>20</v>
      </c>
    </row>
    <row r="11" ht="20.1" customHeight="1" spans="1:11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</row>
    <row r="12" ht="228" customHeight="1" spans="1:11">
      <c r="A12" s="4"/>
      <c r="B12" s="14" t="s">
        <v>26</v>
      </c>
      <c r="C12" s="14"/>
      <c r="D12" s="14"/>
      <c r="E12" s="14"/>
      <c r="F12" s="14"/>
      <c r="G12" s="10" t="s">
        <v>27</v>
      </c>
      <c r="H12" s="10"/>
      <c r="I12" s="10"/>
      <c r="J12" s="10"/>
      <c r="K12" s="10"/>
    </row>
    <row r="13" ht="27" customHeight="1" spans="1:11">
      <c r="A13" s="15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16" t="s">
        <v>15</v>
      </c>
      <c r="I13" s="4" t="s">
        <v>17</v>
      </c>
      <c r="J13" s="4" t="s">
        <v>34</v>
      </c>
      <c r="K13" s="4"/>
    </row>
    <row r="14" ht="158.25" customHeight="1" spans="1:11">
      <c r="A14" s="17"/>
      <c r="B14" s="4" t="s">
        <v>35</v>
      </c>
      <c r="C14" s="18" t="s">
        <v>36</v>
      </c>
      <c r="D14" s="19" t="s">
        <v>37</v>
      </c>
      <c r="E14" s="19"/>
      <c r="F14" s="16" t="s">
        <v>38</v>
      </c>
      <c r="G14" s="4">
        <v>0</v>
      </c>
      <c r="H14" s="16">
        <v>4</v>
      </c>
      <c r="I14" s="11">
        <v>0</v>
      </c>
      <c r="J14" s="32" t="s">
        <v>39</v>
      </c>
      <c r="K14" s="33"/>
    </row>
    <row r="15" ht="54" customHeight="1" spans="1:11">
      <c r="A15" s="17"/>
      <c r="B15" s="4"/>
      <c r="C15" s="20"/>
      <c r="D15" s="21" t="s">
        <v>40</v>
      </c>
      <c r="E15" s="22"/>
      <c r="F15" s="4" t="s">
        <v>38</v>
      </c>
      <c r="G15" s="4">
        <v>1</v>
      </c>
      <c r="H15" s="16">
        <v>4</v>
      </c>
      <c r="I15" s="11">
        <v>4</v>
      </c>
      <c r="J15" s="4"/>
      <c r="K15" s="4"/>
    </row>
    <row r="16" ht="45" customHeight="1" spans="1:11">
      <c r="A16" s="17"/>
      <c r="B16" s="4"/>
      <c r="C16" s="20"/>
      <c r="D16" s="23" t="s">
        <v>41</v>
      </c>
      <c r="E16" s="24"/>
      <c r="F16" s="16" t="s">
        <v>42</v>
      </c>
      <c r="G16" s="16" t="s">
        <v>42</v>
      </c>
      <c r="H16" s="16">
        <v>4</v>
      </c>
      <c r="I16" s="11">
        <v>4</v>
      </c>
      <c r="J16" s="4"/>
      <c r="K16" s="4"/>
    </row>
    <row r="17" ht="33.75" customHeight="1" spans="1:11">
      <c r="A17" s="17"/>
      <c r="B17" s="4"/>
      <c r="C17" s="20"/>
      <c r="D17" s="23" t="s">
        <v>43</v>
      </c>
      <c r="E17" s="24"/>
      <c r="F17" s="16" t="s">
        <v>44</v>
      </c>
      <c r="G17" s="16" t="s">
        <v>44</v>
      </c>
      <c r="H17" s="16">
        <v>4</v>
      </c>
      <c r="I17" s="11">
        <v>4</v>
      </c>
      <c r="J17" s="4"/>
      <c r="K17" s="4"/>
    </row>
    <row r="18" ht="38.25" customHeight="1" spans="1:11">
      <c r="A18" s="17"/>
      <c r="B18" s="4"/>
      <c r="C18" s="25"/>
      <c r="D18" s="21" t="s">
        <v>45</v>
      </c>
      <c r="E18" s="22"/>
      <c r="F18" s="4" t="s">
        <v>46</v>
      </c>
      <c r="G18" s="4">
        <v>1</v>
      </c>
      <c r="H18" s="16">
        <v>4</v>
      </c>
      <c r="I18" s="11">
        <v>4</v>
      </c>
      <c r="J18" s="34"/>
      <c r="K18" s="35"/>
    </row>
    <row r="19" ht="30.75" customHeight="1" spans="1:11">
      <c r="A19" s="17"/>
      <c r="B19" s="4"/>
      <c r="C19" s="18" t="s">
        <v>47</v>
      </c>
      <c r="D19" s="26" t="s">
        <v>48</v>
      </c>
      <c r="E19" s="27"/>
      <c r="F19" s="28" t="s">
        <v>49</v>
      </c>
      <c r="G19" s="28" t="s">
        <v>49</v>
      </c>
      <c r="H19" s="16">
        <v>10</v>
      </c>
      <c r="I19" s="11">
        <v>10</v>
      </c>
      <c r="J19" s="4"/>
      <c r="K19" s="4"/>
    </row>
    <row r="20" ht="36" customHeight="1" spans="1:11">
      <c r="A20" s="17"/>
      <c r="B20" s="4"/>
      <c r="C20" s="16" t="s">
        <v>50</v>
      </c>
      <c r="D20" s="26" t="s">
        <v>51</v>
      </c>
      <c r="E20" s="27"/>
      <c r="F20" s="4" t="s">
        <v>52</v>
      </c>
      <c r="G20" s="4" t="s">
        <v>53</v>
      </c>
      <c r="H20" s="16">
        <v>10</v>
      </c>
      <c r="I20" s="11">
        <v>10</v>
      </c>
      <c r="J20" s="4"/>
      <c r="K20" s="4"/>
    </row>
    <row r="21" ht="39" customHeight="1" spans="1:11">
      <c r="A21" s="17"/>
      <c r="B21" s="4"/>
      <c r="C21" s="16" t="s">
        <v>54</v>
      </c>
      <c r="D21" s="26" t="s">
        <v>55</v>
      </c>
      <c r="E21" s="27"/>
      <c r="F21" s="16">
        <v>36.3</v>
      </c>
      <c r="G21" s="16">
        <v>35.3</v>
      </c>
      <c r="H21" s="16">
        <v>10</v>
      </c>
      <c r="I21" s="11">
        <f>G21/F21*H21</f>
        <v>9.72451790633609</v>
      </c>
      <c r="J21" s="32" t="s">
        <v>56</v>
      </c>
      <c r="K21" s="33"/>
    </row>
    <row r="22" ht="65.25" customHeight="1" spans="1:11">
      <c r="A22" s="17"/>
      <c r="B22" s="18" t="s">
        <v>57</v>
      </c>
      <c r="C22" s="18" t="s">
        <v>58</v>
      </c>
      <c r="D22" s="19" t="s">
        <v>59</v>
      </c>
      <c r="E22" s="19"/>
      <c r="F22" s="4" t="s">
        <v>60</v>
      </c>
      <c r="G22" s="4" t="s">
        <v>60</v>
      </c>
      <c r="H22" s="16">
        <v>20</v>
      </c>
      <c r="I22" s="11">
        <v>18</v>
      </c>
      <c r="J22" s="32" t="s">
        <v>61</v>
      </c>
      <c r="K22" s="33"/>
    </row>
    <row r="23" ht="44.25" customHeight="1" spans="1:11">
      <c r="A23" s="17"/>
      <c r="B23" s="25"/>
      <c r="C23" s="18" t="s">
        <v>62</v>
      </c>
      <c r="D23" s="26" t="s">
        <v>63</v>
      </c>
      <c r="E23" s="27"/>
      <c r="F23" s="4" t="s">
        <v>60</v>
      </c>
      <c r="G23" s="4" t="s">
        <v>60</v>
      </c>
      <c r="H23" s="16">
        <v>20</v>
      </c>
      <c r="I23" s="11">
        <v>18</v>
      </c>
      <c r="J23" s="32" t="s">
        <v>61</v>
      </c>
      <c r="K23" s="33"/>
    </row>
    <row r="24" ht="27.95" hidden="1" customHeight="1" spans="1:11">
      <c r="A24" s="17"/>
      <c r="B24" s="18" t="s">
        <v>64</v>
      </c>
      <c r="C24" s="18" t="s">
        <v>65</v>
      </c>
      <c r="D24" s="26"/>
      <c r="E24" s="27"/>
      <c r="F24" s="28">
        <v>0</v>
      </c>
      <c r="G24" s="28">
        <v>0</v>
      </c>
      <c r="H24" s="16">
        <v>0</v>
      </c>
      <c r="I24" s="11"/>
      <c r="J24" s="4"/>
      <c r="K24" s="4"/>
    </row>
    <row r="25" ht="23.1" hidden="1" customHeight="1" spans="1:11">
      <c r="A25" s="17"/>
      <c r="B25" s="25"/>
      <c r="C25" s="25"/>
      <c r="D25" s="19"/>
      <c r="E25" s="19"/>
      <c r="F25" s="28">
        <v>0</v>
      </c>
      <c r="G25" s="28">
        <v>0</v>
      </c>
      <c r="H25" s="16">
        <v>0</v>
      </c>
      <c r="I25" s="11"/>
      <c r="J25" s="14"/>
      <c r="K25" s="14"/>
    </row>
    <row r="26" s="1" customFormat="1" ht="36" customHeight="1" spans="1:11">
      <c r="A26" s="29" t="s">
        <v>66</v>
      </c>
      <c r="B26" s="29"/>
      <c r="C26" s="29"/>
      <c r="D26" s="29"/>
      <c r="E26" s="29"/>
      <c r="F26" s="29"/>
      <c r="G26" s="29"/>
      <c r="H26" s="30">
        <f>SUM(H14:H25)+H7</f>
        <v>100</v>
      </c>
      <c r="I26" s="36">
        <f>SUM(I14:I25)+K7</f>
        <v>91.4490358126722</v>
      </c>
      <c r="J26" s="37"/>
      <c r="K26" s="37"/>
    </row>
  </sheetData>
  <mergeCells count="60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G26"/>
    <mergeCell ref="J26:K26"/>
    <mergeCell ref="A11:A12"/>
    <mergeCell ref="A13:A25"/>
    <mergeCell ref="B14:B21"/>
    <mergeCell ref="B22:B23"/>
    <mergeCell ref="B24:B25"/>
    <mergeCell ref="C14:C18"/>
    <mergeCell ref="C24:C25"/>
    <mergeCell ref="A6:B10"/>
  </mergeCells>
  <pageMargins left="0.708661417322835" right="0.708661417322835" top="0.748031496062992" bottom="0.748031496062992" header="0.31496062992126" footer="0.31496062992126"/>
  <pageSetup paperSize="9" scale="6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刘振江</cp:lastModifiedBy>
  <dcterms:created xsi:type="dcterms:W3CDTF">2021-04-12T11:24:00Z</dcterms:created>
  <cp:lastPrinted>2021-08-23T03:08:00Z</cp:lastPrinted>
  <dcterms:modified xsi:type="dcterms:W3CDTF">2025-02-28T01:46:46Z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0484E43E9F9340CAA920DE468E9298FA</vt:lpwstr>
  </property>
</Properties>
</file>