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Sheet2" sheetId="2" r:id="rId1"/>
  </sheets>
  <definedNames>
    <definedName name="_xlnm.Print_Area" localSheetId="0">Sheet2!$A$1:$J$24</definedName>
  </definedNames>
  <calcPr calcId="144525"/>
</workbook>
</file>

<file path=xl/sharedStrings.xml><?xml version="1.0" encoding="utf-8"?>
<sst xmlns="http://schemas.openxmlformats.org/spreadsheetml/2006/main" count="83" uniqueCount="68">
  <si>
    <t>项目支出绩效自评表</t>
  </si>
  <si>
    <t>（2022年度）</t>
  </si>
  <si>
    <t>项目名称</t>
  </si>
  <si>
    <t>全国双创周北京会场主题展及相关活动</t>
  </si>
  <si>
    <t>主管部门</t>
  </si>
  <si>
    <t>中关村科技园区管理委员会</t>
  </si>
  <si>
    <t>实施单位</t>
  </si>
  <si>
    <t>中关村科技园区管理委员会（本级）</t>
  </si>
  <si>
    <t>项目负责人</t>
  </si>
  <si>
    <t>李天琪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</si>
  <si>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</si>
  <si>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</si>
  <si>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</si>
  <si>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</si>
  <si>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</si>
  <si>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</si>
  <si>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</si>
  <si>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</si>
  <si>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</si>
  <si>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</si>
  <si>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</si>
  <si>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</si>
  <si>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</si>
  <si>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</si>
  <si>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</si>
  <si>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</si>
  <si>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按照国家关于“大众创业、万众创新”的总体安排部署，做好全国“大众创业、万众创新”活动周北京会场主题展及相关活动，为中关村创新创业企业搭建交流、展示平台，推动中关村创新创业活动向更高质量发展。</t>
  </si>
  <si>
    <t>落实国家关于“大众创业、万众创新”的总体安排部署以及北京市全国双创周北京会场实施方案，圆满完成全国“大众创业、万众创新”活动周北京会场活动主题展及相关活动组织实施工作，开展双创线上主题展，组织举办中关村国际前沿科技创新大赛、中关村5G创新应用大赛、北京发明创新大赛等创新创业活动，充分宣传北京创新创业成就，提升优化创新创业氛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</si>
  <si>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</si>
  <si>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</si>
  <si>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</si>
  <si>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</si>
  <si>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</si>
  <si>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</si>
  <si>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</si>
  <si>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</si>
  <si>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</si>
  <si>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参加主题展和活动的观众数量</t>
  </si>
  <si>
    <t>≥
5000
人次</t>
  </si>
  <si>
    <t>343552人次</t>
  </si>
  <si>
    <t>双创主题线上展厅展示企业178家，截至2023年3月12日，线上观展人次为343552。后续将加强对展览形式和观展人数的科学评估</t>
  </si>
  <si>
    <t>举办各类活动场次</t>
  </si>
  <si>
    <t>≥
5
场</t>
  </si>
  <si>
    <t>40场</t>
  </si>
  <si>
    <t>中关村国际前沿科技创新大赛举办了14个领域的初赛、决赛共28场活动；中关村5G创新应用大赛已组织各赛道初赛及决赛、中小企业对接朝阳园等9场活动；北京发明创新大赛已组织参赛项目初评、复评和终评等活动。后续将根据大赛组织实施计划科学制定活动场次量化指标</t>
  </si>
  <si>
    <t>质量指标</t>
  </si>
  <si>
    <t>举办有影响力的活动</t>
  </si>
  <si>
    <t>优良中低差</t>
  </si>
  <si>
    <t>优，达成年度指标</t>
  </si>
  <si>
    <t>展示一批高质量创新创业项目</t>
  </si>
  <si>
    <t>由于疫情原因，全国双创周北京会场展览展示采取线上活动形式</t>
  </si>
  <si>
    <t>时效指标</t>
  </si>
  <si>
    <t>按照国家确定的举办时间如期完成主题展及相关活动</t>
  </si>
  <si>
    <t>如期完成</t>
  </si>
  <si>
    <t>成本指标</t>
  </si>
  <si>
    <t>项目预算控制数</t>
  </si>
  <si>
    <t>≤631.87万元</t>
  </si>
  <si>
    <t>631.87万</t>
  </si>
  <si>
    <t>效益指标</t>
  </si>
  <si>
    <t>社会效益指标</t>
  </si>
  <si>
    <t>带动全社会关注双创</t>
  </si>
  <si>
    <t>推介一批优秀创新创业项目</t>
  </si>
  <si>
    <t>满意度指标</t>
  </si>
  <si>
    <t>服务对象满意度指标</t>
  </si>
  <si>
    <t>参展方、观众投诉率</t>
  </si>
  <si>
    <t>≤
5
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</si>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</sst>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#,##0.000000_ "/>
    <numFmt numFmtId="178" formatCode="#,##0.00_ "/>
    <numFmt numFmtId="179" formatCode="0.00_);[Red]\(0.00\)"/>
  </numFmts>
  <fonts count="27">
    <font>
      <sz val="12"/>
      <name val="宋体"/>
      <charset val="134"/>
    </font>
    <font>
      <sz val="12"/>
      <name val="仿宋_GB2312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NumberFormat="0" applyFill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9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9" borderId="10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20" fillId="13" borderId="9" applyNumberFormat="0" applyAlignment="0" applyProtection="0">
      <alignment vertical="center"/>
    </xf>
    <xf numFmtId="0" fontId="21" fillId="14" borderId="14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 applyNumberFormat="0" applyFill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0" fillId="0" borderId="0" applyNumberFormat="0" applyFill="0"/>
    <xf numFmtId="0" fontId="26" fillId="0" borderId="0" applyNumberFormat="0" applyFill="0"/>
  </cellStyleXfs>
  <cellXfs count="39">
    <xf numFmtId="0" fontId="0" fillId="0" borderId="0" xfId="0" applyAlignment="1">
      <alignment vertical="center"/>
    </xf>
    <xf numFmtId="0" fontId="1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177" fontId="4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78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9" fontId="3" fillId="3" borderId="7" xfId="0" applyNumberFormat="1" applyFont="1" applyFill="1" applyBorder="1" applyAlignment="1">
      <alignment horizontal="center" vertical="center"/>
    </xf>
    <xf numFmtId="9" fontId="3" fillId="3" borderId="8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 wrapText="1"/>
    </xf>
    <xf numFmtId="179" fontId="3" fillId="3" borderId="1" xfId="0" applyNumberFormat="1" applyFont="1" applyFill="1" applyBorder="1" applyAlignment="1">
      <alignment horizontal="center" vertical="center"/>
    </xf>
    <xf numFmtId="178" fontId="3" fillId="3" borderId="1" xfId="0" applyNumberFormat="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showGridLines="0" tabSelected="1" topLeftCell="A16" workbookViewId="0">
      <selection activeCell="M24" sqref="M24"/>
    </sheetView>
  </sheetViews>
  <sheetFormatPr defaultColWidth="9" defaultRowHeight="15"/>
  <cols>
    <col min="1" max="1" width="3.625" style="2" customWidth="1"/>
    <col min="2" max="2" width="8.875" style="3" customWidth="1"/>
    <col min="3" max="3" width="15.625" style="3" customWidth="1"/>
    <col min="4" max="4" width="16.375" style="4" customWidth="1"/>
    <col min="5" max="6" width="10" style="4" customWidth="1"/>
    <col min="7" max="7" width="10.5833333333333" style="4" customWidth="1"/>
    <col min="8" max="8" width="4.75" style="3" customWidth="1"/>
    <col min="9" max="9" width="7.25" style="3" customWidth="1"/>
    <col min="10" max="10" width="15.6666666666667" style="3" customWidth="1"/>
    <col min="11" max="16384" width="9" style="3"/>
  </cols>
  <sheetData>
    <row r="1" ht="17.5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spans="1:10">
      <c r="A3" s="7" t="s">
        <v>2</v>
      </c>
      <c r="B3" s="8"/>
      <c r="C3" s="8"/>
      <c r="D3" s="8" t="s">
        <v>3</v>
      </c>
      <c r="E3" s="8"/>
      <c r="F3" s="8"/>
      <c r="G3" s="8"/>
      <c r="H3" s="8"/>
      <c r="I3" s="8"/>
      <c r="J3" s="8"/>
    </row>
    <row r="4" s="1" customFormat="1" spans="1:10">
      <c r="A4" s="7" t="s">
        <v>4</v>
      </c>
      <c r="B4" s="8"/>
      <c r="C4" s="8"/>
      <c r="D4" s="7" t="s">
        <v>5</v>
      </c>
      <c r="E4" s="7"/>
      <c r="F4" s="7"/>
      <c r="G4" s="8" t="s">
        <v>6</v>
      </c>
      <c r="H4" s="7" t="s">
        <v>7</v>
      </c>
      <c r="I4" s="7"/>
      <c r="J4" s="7"/>
    </row>
    <row r="5" s="1" customFormat="1" spans="1:10">
      <c r="A5" s="7" t="s">
        <v>8</v>
      </c>
      <c r="B5" s="8"/>
      <c r="C5" s="8"/>
      <c r="D5" s="9" t="s">
        <v>9</v>
      </c>
      <c r="E5" s="10"/>
      <c r="F5" s="11"/>
      <c r="G5" s="8" t="s">
        <v>10</v>
      </c>
      <c r="H5" s="7">
        <v>55578104</v>
      </c>
      <c r="I5" s="7"/>
      <c r="J5" s="7"/>
    </row>
    <row r="6" s="1" customFormat="1" spans="1:10">
      <c r="A6" s="7" t="s">
        <v>11</v>
      </c>
      <c r="B6" s="7"/>
      <c r="C6" s="7"/>
      <c r="D6" s="8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8" t="s">
        <v>17</v>
      </c>
    </row>
    <row r="7" s="1" customFormat="1" spans="1:10">
      <c r="A7" s="7"/>
      <c r="B7" s="7"/>
      <c r="C7" s="7"/>
      <c r="D7" s="12" t="s">
        <v>18</v>
      </c>
      <c r="E7" s="13">
        <v>800</v>
      </c>
      <c r="F7" s="13">
        <v>631.87</v>
      </c>
      <c r="G7" s="13">
        <v>631.87</v>
      </c>
      <c r="H7" s="14">
        <v>10</v>
      </c>
      <c r="I7" s="35">
        <f>G7/F7</f>
        <v>1</v>
      </c>
      <c r="J7" s="36">
        <f>H7*I7</f>
        <v>10</v>
      </c>
    </row>
    <row r="8" s="1" customFormat="1" spans="1:10">
      <c r="A8" s="7"/>
      <c r="B8" s="7"/>
      <c r="C8" s="7"/>
      <c r="D8" s="15" t="s">
        <v>19</v>
      </c>
      <c r="E8" s="13">
        <v>800</v>
      </c>
      <c r="F8" s="13">
        <v>631.87</v>
      </c>
      <c r="G8" s="13">
        <v>631.87</v>
      </c>
      <c r="H8" s="14" t="s">
        <v>20</v>
      </c>
      <c r="I8" s="35">
        <f>G8/F8</f>
        <v>1</v>
      </c>
      <c r="J8" s="14" t="s">
        <v>20</v>
      </c>
    </row>
    <row r="9" s="1" customFormat="1" spans="1:10">
      <c r="A9" s="7"/>
      <c r="B9" s="7"/>
      <c r="C9" s="7"/>
      <c r="D9" s="15" t="s">
        <v>21</v>
      </c>
      <c r="E9" s="16"/>
      <c r="F9" s="16"/>
      <c r="G9" s="16"/>
      <c r="H9" s="14" t="s">
        <v>20</v>
      </c>
      <c r="I9" s="35"/>
      <c r="J9" s="36"/>
    </row>
    <row r="10" s="1" customFormat="1" spans="1:10">
      <c r="A10" s="7"/>
      <c r="B10" s="7"/>
      <c r="C10" s="7"/>
      <c r="D10" s="17" t="s">
        <v>22</v>
      </c>
      <c r="E10" s="16"/>
      <c r="F10" s="16"/>
      <c r="G10" s="16"/>
      <c r="H10" s="8"/>
      <c r="I10" s="35"/>
      <c r="J10" s="36"/>
    </row>
    <row r="11" s="1" customFormat="1" spans="1:10">
      <c r="A11" s="7" t="s">
        <v>23</v>
      </c>
      <c r="B11" s="7" t="s">
        <v>24</v>
      </c>
      <c r="C11" s="7"/>
      <c r="D11" s="7"/>
      <c r="E11" s="7"/>
      <c r="F11" s="7"/>
      <c r="G11" s="7" t="s">
        <v>25</v>
      </c>
      <c r="H11" s="7"/>
      <c r="I11" s="7"/>
      <c r="J11" s="7"/>
    </row>
    <row r="12" s="1" customFormat="1" ht="104" customHeight="1" spans="1:10">
      <c r="A12" s="7"/>
      <c r="B12" s="15" t="s">
        <v>26</v>
      </c>
      <c r="C12" s="15"/>
      <c r="D12" s="15"/>
      <c r="E12" s="15"/>
      <c r="F12" s="15"/>
      <c r="G12" s="15" t="s">
        <v>27</v>
      </c>
      <c r="H12" s="15"/>
      <c r="I12" s="15"/>
      <c r="J12" s="15"/>
    </row>
    <row r="13" s="1" customFormat="1" ht="33.95" customHeight="1" spans="1:10">
      <c r="A13" s="18" t="s">
        <v>28</v>
      </c>
      <c r="B13" s="18" t="s">
        <v>29</v>
      </c>
      <c r="C13" s="19" t="s">
        <v>30</v>
      </c>
      <c r="D13" s="20" t="s">
        <v>31</v>
      </c>
      <c r="E13" s="21" t="s">
        <v>32</v>
      </c>
      <c r="F13" s="22"/>
      <c r="G13" s="18" t="s">
        <v>33</v>
      </c>
      <c r="H13" s="18" t="s">
        <v>15</v>
      </c>
      <c r="I13" s="18" t="s">
        <v>17</v>
      </c>
      <c r="J13" s="18" t="s">
        <v>34</v>
      </c>
    </row>
    <row r="14" s="1" customFormat="1" ht="91" spans="1:10">
      <c r="A14" s="18"/>
      <c r="B14" s="23" t="s">
        <v>35</v>
      </c>
      <c r="C14" s="24" t="s">
        <v>36</v>
      </c>
      <c r="D14" s="20" t="s">
        <v>37</v>
      </c>
      <c r="E14" s="21" t="s">
        <v>38</v>
      </c>
      <c r="F14" s="22"/>
      <c r="G14" s="18" t="s">
        <v>39</v>
      </c>
      <c r="H14" s="18">
        <v>8</v>
      </c>
      <c r="I14" s="19">
        <v>5.6</v>
      </c>
      <c r="J14" s="18" t="s">
        <v>40</v>
      </c>
    </row>
    <row r="15" s="1" customFormat="1" ht="182" spans="1:10">
      <c r="A15" s="18"/>
      <c r="B15" s="25"/>
      <c r="C15" s="23" t="s">
        <v>36</v>
      </c>
      <c r="D15" s="20" t="s">
        <v>41</v>
      </c>
      <c r="E15" s="21" t="s">
        <v>42</v>
      </c>
      <c r="F15" s="22"/>
      <c r="G15" s="19" t="s">
        <v>43</v>
      </c>
      <c r="H15" s="18">
        <v>7</v>
      </c>
      <c r="I15" s="19">
        <v>4.9</v>
      </c>
      <c r="J15" s="18" t="s">
        <v>44</v>
      </c>
    </row>
    <row r="16" s="1" customFormat="1" ht="26" spans="1:10">
      <c r="A16" s="18"/>
      <c r="B16" s="25"/>
      <c r="C16" s="23" t="s">
        <v>45</v>
      </c>
      <c r="D16" s="20" t="s">
        <v>46</v>
      </c>
      <c r="E16" s="20" t="s">
        <v>47</v>
      </c>
      <c r="F16" s="22"/>
      <c r="G16" s="18" t="s">
        <v>48</v>
      </c>
      <c r="H16" s="18">
        <v>5</v>
      </c>
      <c r="I16" s="19">
        <v>5</v>
      </c>
      <c r="J16" s="18"/>
    </row>
    <row r="17" s="1" customFormat="1" ht="52" spans="1:10">
      <c r="A17" s="18"/>
      <c r="B17" s="25"/>
      <c r="C17" s="23" t="s">
        <v>45</v>
      </c>
      <c r="D17" s="20" t="s">
        <v>49</v>
      </c>
      <c r="E17" s="20" t="s">
        <v>47</v>
      </c>
      <c r="F17" s="22"/>
      <c r="G17" s="18" t="s">
        <v>48</v>
      </c>
      <c r="H17" s="18">
        <v>10</v>
      </c>
      <c r="I17" s="19">
        <v>9</v>
      </c>
      <c r="J17" s="18" t="s">
        <v>50</v>
      </c>
    </row>
    <row r="18" s="1" customFormat="1" ht="39" spans="1:10">
      <c r="A18" s="18"/>
      <c r="B18" s="25"/>
      <c r="C18" s="24" t="s">
        <v>51</v>
      </c>
      <c r="D18" s="20" t="s">
        <v>52</v>
      </c>
      <c r="E18" s="20" t="s">
        <v>47</v>
      </c>
      <c r="F18" s="22"/>
      <c r="G18" s="18" t="s">
        <v>53</v>
      </c>
      <c r="H18" s="18">
        <v>10</v>
      </c>
      <c r="I18" s="19">
        <v>10</v>
      </c>
      <c r="J18" s="18"/>
    </row>
    <row r="19" s="1" customFormat="1" spans="1:10">
      <c r="A19" s="18"/>
      <c r="B19" s="25"/>
      <c r="C19" s="23" t="s">
        <v>54</v>
      </c>
      <c r="D19" s="20" t="s">
        <v>55</v>
      </c>
      <c r="E19" s="20" t="s">
        <v>56</v>
      </c>
      <c r="F19" s="22"/>
      <c r="G19" s="18" t="s">
        <v>57</v>
      </c>
      <c r="H19" s="18">
        <v>10</v>
      </c>
      <c r="I19" s="19">
        <v>10</v>
      </c>
      <c r="J19" s="18"/>
    </row>
    <row r="20" s="1" customFormat="1" ht="26" spans="1:10">
      <c r="A20" s="18"/>
      <c r="B20" s="26" t="s">
        <v>58</v>
      </c>
      <c r="C20" s="23" t="s">
        <v>59</v>
      </c>
      <c r="D20" s="20" t="s">
        <v>60</v>
      </c>
      <c r="E20" s="20" t="s">
        <v>47</v>
      </c>
      <c r="F20" s="22"/>
      <c r="G20" s="18" t="s">
        <v>48</v>
      </c>
      <c r="H20" s="18">
        <v>15</v>
      </c>
      <c r="I20" s="19">
        <v>15</v>
      </c>
      <c r="J20" s="18"/>
    </row>
    <row r="21" s="1" customFormat="1" ht="52" spans="1:10">
      <c r="A21" s="18"/>
      <c r="B21" s="27"/>
      <c r="C21" s="23" t="s">
        <v>59</v>
      </c>
      <c r="D21" s="20" t="s">
        <v>61</v>
      </c>
      <c r="E21" s="20" t="s">
        <v>47</v>
      </c>
      <c r="F21" s="22"/>
      <c r="G21" s="18" t="s">
        <v>48</v>
      </c>
      <c r="H21" s="18">
        <v>15</v>
      </c>
      <c r="I21" s="18">
        <v>14</v>
      </c>
      <c r="J21" s="18" t="s">
        <v>50</v>
      </c>
    </row>
    <row r="22" s="1" customFormat="1" ht="26" spans="1:10">
      <c r="A22" s="18"/>
      <c r="B22" s="23" t="s">
        <v>62</v>
      </c>
      <c r="C22" s="23" t="s">
        <v>63</v>
      </c>
      <c r="D22" s="20" t="s">
        <v>64</v>
      </c>
      <c r="E22" s="21" t="s">
        <v>65</v>
      </c>
      <c r="F22" s="22"/>
      <c r="G22" s="18">
        <v>0</v>
      </c>
      <c r="H22" s="18">
        <v>10</v>
      </c>
      <c r="I22" s="18">
        <v>10</v>
      </c>
      <c r="J22" s="18"/>
    </row>
    <row r="23" s="1" customFormat="1" spans="1:10">
      <c r="A23" s="20" t="s">
        <v>66</v>
      </c>
      <c r="B23" s="28"/>
      <c r="C23" s="28"/>
      <c r="D23" s="28"/>
      <c r="E23" s="28"/>
      <c r="F23" s="28"/>
      <c r="G23" s="29"/>
      <c r="H23" s="30">
        <f>SUM(H14:H22)+H7</f>
        <v>100</v>
      </c>
      <c r="I23" s="37">
        <f>SUM(I14:I22)+J7</f>
        <v>93.5</v>
      </c>
      <c r="J23" s="38"/>
    </row>
    <row r="24" s="1" customFormat="1" ht="123" customHeight="1" spans="1:10">
      <c r="A24" s="15" t="s">
        <v>67</v>
      </c>
      <c r="B24" s="17"/>
      <c r="C24" s="17"/>
      <c r="D24" s="17"/>
      <c r="E24" s="17"/>
      <c r="F24" s="17"/>
      <c r="G24" s="8"/>
      <c r="H24" s="17"/>
      <c r="I24" s="17"/>
      <c r="J24" s="17"/>
    </row>
    <row r="25" ht="14.25" customHeight="1" spans="1:10">
      <c r="A25" s="31"/>
      <c r="B25" s="32"/>
      <c r="C25" s="32"/>
      <c r="D25" s="32"/>
      <c r="E25" s="32"/>
      <c r="F25" s="32"/>
      <c r="G25" s="33"/>
      <c r="H25" s="32"/>
      <c r="I25" s="32"/>
      <c r="J25" s="32"/>
    </row>
    <row r="27" ht="17.5" spans="7:7">
      <c r="G27" s="34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1:A12"/>
    <mergeCell ref="A13:A22"/>
    <mergeCell ref="B14:B19"/>
    <mergeCell ref="B20:B21"/>
    <mergeCell ref="A6:C10"/>
  </mergeCells>
  <pageMargins left="0.74990626395218" right="0.74990626395218" top="0.999874956025852" bottom="0.999874956025852" header="0.509658526247881" footer="0.509658526247881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fate</cp:lastModifiedBy>
  <cp:revision>1</cp:revision>
  <dcterms:created xsi:type="dcterms:W3CDTF">2018-03-20T12:59:00Z</dcterms:created>
  <cp:lastPrinted>2018-04-27T09:02:00Z</cp:lastPrinted>
  <dcterms:modified xsi:type="dcterms:W3CDTF">2023-05-17T07:33:35Z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80B75CD7E5024C1E9DA8E785A5B28C61_13</vt:lpwstr>
  </property>
</Properties>
</file>