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023年工作\决算\2022年决算\绩效目标自评表-修订0821\绩效目标自评表-修订\"/>
    </mc:Choice>
  </mc:AlternateContent>
  <bookViews>
    <workbookView xWindow="0" yWindow="0" windowWidth="23385" windowHeight="12465"/>
  </bookViews>
  <sheets>
    <sheet name="Sheet2" sheetId="1" r:id="rId1"/>
    <sheet name="Sheet3" sheetId="2" r:id="rId2"/>
  </sheets>
  <definedNames>
    <definedName name="_xlnm.Print_Area" localSheetId="0">Sheet2!$A$1:$J$31</definedName>
    <definedName name="Z_18D79949_712C_4E3B_9D0D_21DD634B450E_.wvu.PrintArea" localSheetId="0" hidden="1">Sheet2!$A$1:$J$31</definedName>
  </definedNames>
  <calcPr calcId="152511" concurrentCalc="0"/>
  <customWorkbookViews>
    <customWorkbookView name="Windows 用户 - 个人视图" guid="{18D79949-712C-4E3B-9D0D-21DD634B450E}" mergeInterval="0" personalView="1" maximized="1" xWindow="-8" yWindow="-8" windowWidth="1936" windowHeight="1056" activeSheetId="1"/>
  </customWorkbookViews>
</workbook>
</file>

<file path=xl/calcChain.xml><?xml version="1.0" encoding="utf-8"?>
<calcChain xmlns="http://schemas.openxmlformats.org/spreadsheetml/2006/main">
  <c r="I30" i="1" l="1"/>
</calcChain>
</file>

<file path=xl/sharedStrings.xml><?xml version="1.0" encoding="utf-8"?>
<sst xmlns="http://schemas.openxmlformats.org/spreadsheetml/2006/main" count="109" uniqueCount="95">
  <si>
    <t>项目支出绩效自评表</t>
  </si>
  <si>
    <t>（2022年度）</t>
  </si>
  <si>
    <t>项目名称</t>
  </si>
  <si>
    <t>重点科技创新政策跟踪及落实进展评价工作支撑</t>
  </si>
  <si>
    <t>主管部门</t>
  </si>
  <si>
    <t>北京市科学技术委员会</t>
  </si>
  <si>
    <t>实施单位</t>
  </si>
  <si>
    <t>北京科技创新研究中心</t>
  </si>
  <si>
    <t>项目负责人</t>
  </si>
  <si>
    <t>李岩</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</si>
  <si>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</si>
  <si>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</si>
  <si>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</si>
  <si>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</si>
  <si>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</si>
  <si>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</si>
  <si>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</si>
  <si>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</si>
  <si>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</si>
  <si>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</si>
  <si>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</si>
  <si>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</si>
  <si>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</si>
  <si>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</si>
  <si>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</si>
  <si>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</si>
  <si>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①实现对本市科技创新政策的全面跟踪分析研究，全面支撑完成本市相关地方性法规草案、政府规章草案、科技创新规划的研究起草等事宜； ②研究上海、深圳、合肥等地科技创新政策在起草、实施、落实等各环节的特色做法和经验成效，形成对本市科技创新政策的启示建议； ③形成重点科技创新政策落实进展情况的评估报告。</t>
  </si>
  <si>
    <t>1.围绕数字经济、人才管理等八个重点领域建立对本市科技创新政策的全面跟踪分析，支撑本市科技创新政策体系的研究与完善。2.完成上海、广州、深圳等地科技创新政策制定与落实的特色做法与经验，形成对本市科技创新政策的启示建议。3.完成北京市数字经济和科技人才两项重点科技创新政策的落实进展评估。4.形成各类咨询报告及调研报告5份、政策专报5份、跟踪并梳理国内重要科技创新政策动态信息101条。</t>
  </si>
  <si>
    <t>绩效指标</t>
  </si>
  <si>
    <t>一级指标</t>
  </si>
  <si>
    <t>二级指标</t>
  </si>
  <si>
    <t>三级指标</t>
  </si>
  <si>
    <t>年度指标值</t>
  </si>
  <si>
    <t>实际完成值</t>
  </si>
  <si>
    <t>偏差原因分析及改进
措施</t>
  </si>
  <si>
    <t>产出指标</t>
  </si>
  <si>
    <t>数量指标</t>
  </si>
  <si>
    <t>评估重点项目</t>
  </si>
  <si>
    <t>≥2个</t>
  </si>
  <si>
    <t>2个</t>
  </si>
  <si>
    <t>调研国内省市数量</t>
  </si>
  <si>
    <t>≥3个</t>
  </si>
  <si>
    <t>3个</t>
  </si>
  <si>
    <t>咨询研究报告及调研报告梳理</t>
  </si>
  <si>
    <t>≥5份</t>
  </si>
  <si>
    <t>5份</t>
  </si>
  <si>
    <t>形成政策专报</t>
  </si>
  <si>
    <t>≥5篇</t>
  </si>
  <si>
    <t>5篇</t>
  </si>
  <si>
    <t>搜集国内重要信息</t>
  </si>
  <si>
    <t>≥100条</t>
  </si>
  <si>
    <t>101条</t>
  </si>
  <si>
    <t>质量指标</t>
  </si>
  <si>
    <t>信息被采纳条数</t>
  </si>
  <si>
    <t>≥3条</t>
  </si>
  <si>
    <t>3条</t>
  </si>
  <si>
    <t>咨询项目任务书预期目标完成率</t>
  </si>
  <si>
    <t>≥100%</t>
  </si>
  <si>
    <t>时效指标</t>
  </si>
  <si>
    <t>项目申请与立项按期完成率</t>
  </si>
  <si>
    <t>成本指标</t>
  </si>
  <si>
    <t>总成本</t>
  </si>
  <si>
    <t>≤61.5514万元</t>
  </si>
  <si>
    <t>30.528514万元</t>
  </si>
  <si>
    <t>委托任务成本</t>
  </si>
  <si>
    <t>≤22万元</t>
  </si>
  <si>
    <t>22万元</t>
  </si>
  <si>
    <t>其他商品和服务支出成本</t>
  </si>
  <si>
    <t>≤4.1178万元</t>
  </si>
  <si>
    <t>0.481848万元</t>
  </si>
  <si>
    <t>咨询费成本</t>
  </si>
  <si>
    <t>≤12万元</t>
  </si>
  <si>
    <t>3.88万元</t>
  </si>
  <si>
    <t>劳务费成本</t>
  </si>
  <si>
    <t>≤18万元</t>
  </si>
  <si>
    <t>4.16666万元</t>
  </si>
  <si>
    <t>差旅费成本</t>
  </si>
  <si>
    <t>≤5.4336万元</t>
  </si>
  <si>
    <t>效益指标</t>
  </si>
  <si>
    <t>社会效益指标</t>
  </si>
  <si>
    <t>初步建立起国内外科技战略跟踪研究工作机制，逐步筛选形成重点跟踪范围，建立全流程、多方位的跟踪网络。</t>
  </si>
  <si>
    <t>好坏</t>
  </si>
  <si>
    <t>好。与科技部科技评估中心、中科院战略咨询院等建立了国内外科技战略与政策跟踪研究工作机制，筛选了数字经济、人才管理等八大领域的重点跟踪政策，立足北京、放眼全球，初步建立了从政策调研、制定到实施评价的全流程、多方位的跟踪网络。</t>
  </si>
  <si>
    <t>定性指标，效益较难准确衡量</t>
  </si>
  <si>
    <t>满意度指标</t>
  </si>
  <si>
    <t>服务对象满意度指标</t>
  </si>
  <si>
    <t>主管处室满意度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</si>
  <si>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</si>
  <si>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</si>
  <si>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</si>
  <si>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因疫情原因，外省市调研、线下会议咨询及远郊区调研受到影响，相关经费未按计划支出。</t>
    <phoneticPr fontId="10" type="noConversion"/>
  </si>
  <si>
    <t>因疫情原因，未开展远郊区调研。为此，除审计费外，其他经费未按计划支出。</t>
    <phoneticPr fontId="10" type="noConversion"/>
  </si>
  <si>
    <t>因疫情原因，不便开展线下会议咨询，故调整为线上咨询，相关经费支出较低。</t>
    <phoneticPr fontId="10" type="noConversion"/>
  </si>
  <si>
    <t>按照财政“过紧日子”要求，年内尽量压缩劳务支出，加之受疫情影响，劳务活动受限。部分费用未按计划支出。</t>
    <phoneticPr fontId="10" type="noConversion"/>
  </si>
  <si>
    <t>因疫情原因，未开展外省市调研。为此，该项经费未支出。</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</si>
</sst>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Red]\(0.00\)"/>
    <numFmt numFmtId="177" formatCode="#,##0.00_ "/>
    <numFmt numFmtId="178" formatCode="0_);[Red]\(0\)"/>
    <numFmt numFmtId="179" formatCode="#,##0.000000_ "/>
  </numFmts>
  <fonts count="12" x14ac:knownFonts="1">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宋体"/>
      <charset val="134"/>
    </font>
    <font>
      <sz val="11"/>
      <color theme="1"/>
      <name val="宋体"/>
      <charset val="134"/>
      <scheme val="minor"/>
    </font>
    <font>
      <sz val="12"/>
      <name val="宋体"/>
      <charset val="134"/>
    </font>
    <font>
      <sz val="9"/>
      <name val="宋体"/>
      <family val="3"/>
      <charset val="134"/>
    </font>
    <font>
      <sz val="10"/>
      <color rgb="FF000000"/>
      <name val="仿宋_GB2312"/>
      <family val="3"/>
      <charset val="13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8" fillId="0" borderId="0"/>
    <xf numFmtId="0" fontId="9" fillId="0" borderId="0">
      <alignment vertical="center"/>
    </xf>
    <xf numFmtId="0" fontId="9" fillId="0" borderId="0"/>
  </cellStyleXfs>
  <cellXfs count="45">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9" fontId="4" fillId="2" borderId="5" xfId="0" applyNumberFormat="1" applyFont="1" applyFill="1" applyBorder="1" applyAlignment="1">
      <alignment horizontal="center" vertical="center"/>
    </xf>
    <xf numFmtId="179" fontId="5"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3" fillId="2" borderId="0" xfId="0" applyFont="1" applyFill="1" applyAlignment="1">
      <alignment horizontal="center" vertical="center"/>
    </xf>
    <xf numFmtId="0" fontId="7" fillId="2" borderId="0" xfId="0" applyFont="1" applyFill="1">
      <alignment vertical="center"/>
    </xf>
    <xf numFmtId="10" fontId="4"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xf>
    <xf numFmtId="177" fontId="4" fillId="2" borderId="1" xfId="0" applyNumberFormat="1" applyFont="1" applyFill="1" applyBorder="1" applyAlignment="1">
      <alignment vertical="center"/>
    </xf>
    <xf numFmtId="0" fontId="11"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6" fillId="2" borderId="0"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9" fontId="4" fillId="2" borderId="7"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cellXfs>
  <cellStyles count="4">
    <cellStyle name="常规" xfId="0" builtinId="0"/>
    <cellStyle name="常规 2" xfId="3"/>
    <cellStyle name="常规 2 2" xfId="2"/>
    <cellStyle name="常规 4" xfId="1"/>
  </cellStyles>
  <dxfs count="0"/>
  <tableStyles count="0" defaultTableStyle="TableStyleMedium2" defaultPivotStyle="PivotStyleLight16"/>
  <colors>
    <mruColors>
      <color rgb="FFFF0000"/>
      <color rgb="FFFFFF00"/>
      <color rgb="FF0000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1" Type="http://schemas.openxmlformats.org/officeDocument/2006/relationships/revisionLog" Target="revisionLog1.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77715F0-C8E3-48F8-B6C5-2B75E956DD40}" diskRevisions="1" revisionId="12" version="4">
  <header guid="{23625447-669B-B9B7-97D1-E2644C183A4E}" dateTime="2023-08-21T10:53:11" maxSheetId="3" userName="user" r:id="rId1">
    <sheetIdMap count="2">
      <sheetId val="1"/>
      <sheetId val="2"/>
    </sheetIdMap>
  </header>
  <header guid="{5D4DE777-CB66-DAFC-97D1-E2641E25A43A}" dateTime="2023-08-21T10:53:44" maxSheetId="3" userName="user" r:id="rId2" minRId="1" maxRId="3">
    <sheetIdMap count="2">
      <sheetId val="1"/>
      <sheetId val="2"/>
    </sheetIdMap>
  </header>
  <header guid="{C35AA043-3C0A-461F-B9F2-F8AC12EA1CA1}" dateTime="2023-08-21T11:35:14" maxSheetId="3" userName="Windows 用户" r:id="rId3" minRId="4" maxRId="9">
    <sheetIdMap count="2">
      <sheetId val="1"/>
      <sheetId val="2"/>
    </sheetIdMap>
  </header>
  <header guid="{677715F0-C8E3-48F8-B6C5-2B75E956DD40}" dateTime="2023-08-21T11:42:13" maxSheetId="3" userName="Windows 用户" r:id="rId4" minRId="11">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J22" t="inlineStr">
      <is>
        <t>因疫情原因，外省市调研、线下会议咨询及远郊区县调研受到影响，相关经费未按计划支出</t>
      </is>
    </oc>
    <nc r="J22" t="inlineStr">
      <is>
        <t>因疫情原因，外省市调研、线下会议咨询及远郊区调研受到影响，相关经费未按计划支出</t>
      </is>
    </nc>
  </rcc>
  <rcc rId="2" sId="1">
    <oc r="J24" t="inlineStr">
      <is>
        <t>因疫情原因，未开展远郊区县调研。为此，除审计费外，其他经费未按计划支出</t>
      </is>
    </oc>
    <nc r="J24" t="inlineStr">
      <is>
        <t>因疫情原因，未开展远郊区调研。为此，除审计费外，其他经费未按计划支出</t>
      </is>
    </nc>
  </rcc>
  <rcc rId="3" sId="1">
    <oc r="J25" t="inlineStr">
      <is>
        <t>因疫情原因，不便开展线下会议咨询，故调整为线上咨询或通讯咨询，相关经费支出较低</t>
      </is>
    </oc>
    <nc r="J25" t="inlineStr">
      <is>
        <t>因疫情原因，不便开展线下会议咨询，故调整为线上咨询，相关经费支出较低</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 odxf="1" dxf="1">
    <oc r="J22" t="inlineStr">
      <is>
        <t>因疫情原因，外省市调研、线下会议咨询及远郊区调研受到影响，相关经费未按计划支出</t>
      </is>
    </oc>
    <nc r="J22" t="inlineStr">
      <is>
        <t>因疫情原因，外省市调研、线下会议咨询及远郊区调研受到影响，相关经费未按计划支出。</t>
        <phoneticPr fontId="0" type="noConversion"/>
      </is>
    </nc>
    <odxf>
      <font>
        <sz val="10"/>
        <color rgb="FF000000"/>
        <name val="仿宋_GB2312"/>
        <scheme val="none"/>
      </font>
    </odxf>
    <ndxf>
      <font>
        <sz val="10"/>
        <color rgb="FF000000"/>
        <name val="仿宋_GB2312"/>
        <scheme val="none"/>
      </font>
    </ndxf>
  </rcc>
  <rcc rId="5" sId="1" odxf="1" dxf="1">
    <oc r="J24" t="inlineStr">
      <is>
        <t>因疫情原因，未开展远郊区调研。为此，除审计费外，其他经费未按计划支出</t>
      </is>
    </oc>
    <nc r="J24" t="inlineStr">
      <is>
        <t>因疫情原因，未开展远郊区调研。为此，除审计费外，其他经费未按计划支出。</t>
        <phoneticPr fontId="0" type="noConversion"/>
      </is>
    </nc>
    <odxf>
      <font>
        <sz val="10"/>
        <color rgb="FF000000"/>
        <name val="仿宋_GB2312"/>
        <scheme val="none"/>
      </font>
    </odxf>
    <ndxf>
      <font>
        <sz val="10"/>
        <color rgb="FF000000"/>
        <name val="仿宋_GB2312"/>
        <scheme val="none"/>
      </font>
    </ndxf>
  </rcc>
  <rcc rId="6" sId="1" odxf="1" dxf="1">
    <oc r="J25" t="inlineStr">
      <is>
        <t>因疫情原因，不便开展线下会议咨询，故调整为线上咨询，相关经费支出较低</t>
      </is>
    </oc>
    <nc r="J25" t="inlineStr">
      <is>
        <t>因疫情原因，不便开展线下会议咨询，故调整为线上咨询，相关经费支出较低。</t>
        <phoneticPr fontId="0" type="noConversion"/>
      </is>
    </nc>
    <odxf>
      <font>
        <sz val="10"/>
        <color rgb="FF000000"/>
        <name val="仿宋_GB2312"/>
        <scheme val="none"/>
      </font>
    </odxf>
    <ndxf>
      <font>
        <sz val="10"/>
        <color rgb="FF000000"/>
        <name val="仿宋_GB2312"/>
        <scheme val="none"/>
      </font>
    </ndxf>
  </rcc>
  <rcc rId="7" sId="1" odxf="1" dxf="1">
    <oc r="J26" t="inlineStr">
      <is>
        <t>按照财政“过紧日子”要求，年内尽量压缩劳务支出，加之受疫情影响，劳务活动受限。部分费用未按计划支出</t>
      </is>
    </oc>
    <nc r="J26" t="inlineStr">
      <is>
        <t>按照财政“过紧日子”要求，年内尽量压缩劳务支出，加之受疫情影响，劳务活动受限。部分费用未按计划支出。</t>
        <phoneticPr fontId="0" type="noConversion"/>
      </is>
    </nc>
    <odxf>
      <font>
        <sz val="10"/>
        <color rgb="FF000000"/>
        <name val="仿宋_GB2312"/>
        <scheme val="none"/>
      </font>
    </odxf>
    <ndxf>
      <font>
        <sz val="10"/>
        <color rgb="FF000000"/>
        <name val="仿宋_GB2312"/>
        <scheme val="none"/>
      </font>
    </ndxf>
  </rcc>
  <rcc rId="8" sId="1" odxf="1" dxf="1">
    <oc r="J27" t="inlineStr">
      <is>
        <t>因疫情原因，未开展外省市调研。为此，该项经费未支出</t>
      </is>
    </oc>
    <nc r="J27" t="inlineStr">
      <is>
        <t>因疫情原因，未开展外省市调研。为此，该项经费未支出。</t>
        <phoneticPr fontId="0" type="noConversion"/>
      </is>
    </nc>
    <odxf>
      <font>
        <sz val="10"/>
        <color rgb="FF000000"/>
        <name val="仿宋_GB2312"/>
        <scheme val="none"/>
      </font>
    </odxf>
    <ndxf>
      <font>
        <sz val="10"/>
        <color rgb="FF000000"/>
        <name val="仿宋_GB2312"/>
        <scheme val="none"/>
      </font>
    </ndxf>
  </rcc>
  <rcc rId="9" sId="1" numFmtId="4">
    <oc r="H30">
      <f>SUM(H14:H29)+H7</f>
    </oc>
    <nc r="H30">
      <v>90</v>
    </nc>
  </rcc>
  <rdn rId="0" localSheetId="1" customView="1" name="Z_18D79949_712C_4E3B_9D0D_21DD634B450E_.wvu.PrintArea" hidden="1" oldHidden="1">
    <formula>Sheet2!$A$1:$J$31</formula>
  </rdn>
  <rcv guid="{18D79949-712C-4E3B-9D0D-21DD634B450E}"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1" numFmtId="4">
    <oc r="H30">
      <v>90</v>
    </oc>
    <nc r="H30">
      <v>100</v>
    </nc>
  </rcc>
  <rcv guid="{18D79949-712C-4E3B-9D0D-21DD634B450E}" action="delete"/>
  <rdn rId="0" localSheetId="1" customView="1" name="Z_18D79949_712C_4E3B_9D0D_21DD634B450E_.wvu.PrintArea" hidden="1" oldHidden="1">
    <formula>Sheet2!$A$1:$J$31</formula>
    <oldFormula>Sheet2!$A$1:$J$31</oldFormula>
  </rdn>
  <rcv guid="{18D79949-712C-4E3B-9D0D-21DD634B450E}"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showGridLines="0" tabSelected="1" view="pageBreakPreview" topLeftCell="A22" zoomScaleNormal="100" zoomScaleSheetLayoutView="100" workbookViewId="0">
      <selection activeCell="A31" sqref="A31:J31"/>
    </sheetView>
  </sheetViews>
  <sheetFormatPr defaultColWidth="9" defaultRowHeight="14.25" x14ac:dyDescent="0.15"/>
  <cols>
    <col min="1" max="1" width="3.625" style="2" customWidth="1"/>
    <col min="2" max="2" width="10.125" style="3" customWidth="1"/>
    <col min="3" max="3" width="16.875" style="3" customWidth="1"/>
    <col min="4" max="4" width="16.375" style="4" customWidth="1"/>
    <col min="5" max="6" width="9.75" style="4" customWidth="1"/>
    <col min="7" max="7" width="12.625" style="4" customWidth="1"/>
    <col min="8" max="8" width="6" style="3" customWidth="1"/>
    <col min="9" max="9" width="6.375" style="3" customWidth="1"/>
    <col min="10" max="10" width="17.5" style="3" customWidth="1"/>
    <col min="11" max="11" width="9" style="3"/>
    <col min="12" max="12" width="14.625" style="5" customWidth="1"/>
    <col min="13" max="13" width="15.375" style="5" customWidth="1"/>
    <col min="14" max="16384" width="9" style="3"/>
  </cols>
  <sheetData>
    <row r="1" spans="1:11" ht="18.75" x14ac:dyDescent="0.15">
      <c r="A1" s="43" t="s">
        <v>0</v>
      </c>
      <c r="B1" s="43"/>
      <c r="C1" s="43"/>
      <c r="D1" s="43"/>
      <c r="E1" s="43"/>
      <c r="F1" s="43"/>
      <c r="G1" s="43"/>
      <c r="H1" s="43"/>
      <c r="I1" s="43"/>
      <c r="J1" s="43"/>
      <c r="K1" s="19"/>
    </row>
    <row r="2" spans="1:11" x14ac:dyDescent="0.15">
      <c r="A2" s="44" t="s">
        <v>1</v>
      </c>
      <c r="B2" s="44"/>
      <c r="C2" s="44"/>
      <c r="D2" s="44"/>
      <c r="E2" s="44"/>
      <c r="F2" s="44"/>
      <c r="G2" s="44"/>
      <c r="H2" s="44"/>
      <c r="I2" s="44"/>
      <c r="J2" s="44"/>
    </row>
    <row r="3" spans="1:11" s="1" customFormat="1" x14ac:dyDescent="0.15">
      <c r="A3" s="31" t="s">
        <v>2</v>
      </c>
      <c r="B3" s="27"/>
      <c r="C3" s="27"/>
      <c r="D3" s="27" t="s">
        <v>3</v>
      </c>
      <c r="E3" s="27"/>
      <c r="F3" s="27"/>
      <c r="G3" s="27"/>
      <c r="H3" s="27"/>
      <c r="I3" s="27"/>
      <c r="J3" s="27"/>
    </row>
    <row r="4" spans="1:11" s="1" customFormat="1" x14ac:dyDescent="0.15">
      <c r="A4" s="31" t="s">
        <v>4</v>
      </c>
      <c r="B4" s="27"/>
      <c r="C4" s="27"/>
      <c r="D4" s="31" t="s">
        <v>5</v>
      </c>
      <c r="E4" s="31"/>
      <c r="F4" s="31"/>
      <c r="G4" s="7" t="s">
        <v>6</v>
      </c>
      <c r="H4" s="31" t="s">
        <v>7</v>
      </c>
      <c r="I4" s="31"/>
      <c r="J4" s="31"/>
    </row>
    <row r="5" spans="1:11" s="1" customFormat="1" x14ac:dyDescent="0.15">
      <c r="A5" s="31" t="s">
        <v>8</v>
      </c>
      <c r="B5" s="27"/>
      <c r="C5" s="27"/>
      <c r="D5" s="36" t="s">
        <v>9</v>
      </c>
      <c r="E5" s="37"/>
      <c r="F5" s="38"/>
      <c r="G5" s="7" t="s">
        <v>10</v>
      </c>
      <c r="H5" s="31">
        <v>55577723</v>
      </c>
      <c r="I5" s="31"/>
      <c r="J5" s="31"/>
    </row>
    <row r="6" spans="1:11" s="1" customFormat="1" ht="24" x14ac:dyDescent="0.15">
      <c r="A6" s="31" t="s">
        <v>11</v>
      </c>
      <c r="B6" s="31"/>
      <c r="C6" s="31"/>
      <c r="D6" s="7"/>
      <c r="E6" s="6" t="s">
        <v>12</v>
      </c>
      <c r="F6" s="6" t="s">
        <v>13</v>
      </c>
      <c r="G6" s="6" t="s">
        <v>14</v>
      </c>
      <c r="H6" s="6" t="s">
        <v>15</v>
      </c>
      <c r="I6" s="6" t="s">
        <v>16</v>
      </c>
      <c r="J6" s="7" t="s">
        <v>17</v>
      </c>
    </row>
    <row r="7" spans="1:11" s="1" customFormat="1" x14ac:dyDescent="0.15">
      <c r="A7" s="31"/>
      <c r="B7" s="31"/>
      <c r="C7" s="31"/>
      <c r="D7" s="9" t="s">
        <v>18</v>
      </c>
      <c r="E7" s="15">
        <v>61.551400000000001</v>
      </c>
      <c r="F7" s="15">
        <v>58.831400000000002</v>
      </c>
      <c r="G7" s="15">
        <v>30.528514000000001</v>
      </c>
      <c r="H7" s="16">
        <v>10</v>
      </c>
      <c r="I7" s="20">
        <v>0.51891530713190603</v>
      </c>
      <c r="J7" s="21">
        <v>5.1891530713190601</v>
      </c>
    </row>
    <row r="8" spans="1:11" s="1" customFormat="1" x14ac:dyDescent="0.15">
      <c r="A8" s="31"/>
      <c r="B8" s="31"/>
      <c r="C8" s="31"/>
      <c r="D8" s="10" t="s">
        <v>19</v>
      </c>
      <c r="E8" s="15">
        <v>61.551400000000001</v>
      </c>
      <c r="F8" s="15">
        <v>58.831400000000002</v>
      </c>
      <c r="G8" s="15">
        <v>30.528514000000001</v>
      </c>
      <c r="H8" s="16" t="s">
        <v>20</v>
      </c>
      <c r="I8" s="20">
        <v>0.51891530713190603</v>
      </c>
      <c r="J8" s="16" t="s">
        <v>20</v>
      </c>
    </row>
    <row r="9" spans="1:11" s="1" customFormat="1" x14ac:dyDescent="0.15">
      <c r="A9" s="31"/>
      <c r="B9" s="31"/>
      <c r="C9" s="31"/>
      <c r="D9" s="10" t="s">
        <v>21</v>
      </c>
      <c r="E9" s="17"/>
      <c r="F9" s="17"/>
      <c r="G9" s="17"/>
      <c r="H9" s="16"/>
      <c r="I9" s="20"/>
      <c r="J9" s="21"/>
    </row>
    <row r="10" spans="1:11" s="1" customFormat="1" x14ac:dyDescent="0.15">
      <c r="A10" s="31"/>
      <c r="B10" s="31"/>
      <c r="C10" s="31"/>
      <c r="D10" s="11" t="s">
        <v>22</v>
      </c>
      <c r="E10" s="17"/>
      <c r="F10" s="17"/>
      <c r="G10" s="17"/>
      <c r="H10" s="7"/>
      <c r="I10" s="20"/>
      <c r="J10" s="21"/>
    </row>
    <row r="11" spans="1:11" s="1" customFormat="1" x14ac:dyDescent="0.15">
      <c r="A11" s="31" t="s">
        <v>23</v>
      </c>
      <c r="B11" s="31" t="s">
        <v>24</v>
      </c>
      <c r="C11" s="31"/>
      <c r="D11" s="31"/>
      <c r="E11" s="31"/>
      <c r="F11" s="31"/>
      <c r="G11" s="31" t="s">
        <v>25</v>
      </c>
      <c r="H11" s="31"/>
      <c r="I11" s="31"/>
      <c r="J11" s="31"/>
    </row>
    <row r="12" spans="1:11" s="1" customFormat="1" ht="108.95" customHeight="1" x14ac:dyDescent="0.15">
      <c r="A12" s="31"/>
      <c r="B12" s="39" t="s">
        <v>26</v>
      </c>
      <c r="C12" s="39"/>
      <c r="D12" s="39"/>
      <c r="E12" s="40"/>
      <c r="F12" s="40"/>
      <c r="G12" s="40" t="s">
        <v>27</v>
      </c>
      <c r="H12" s="39"/>
      <c r="I12" s="39"/>
      <c r="J12" s="39"/>
    </row>
    <row r="13" spans="1:11" s="1" customFormat="1" ht="24" x14ac:dyDescent="0.15">
      <c r="A13" s="31" t="s">
        <v>28</v>
      </c>
      <c r="B13" s="6" t="s">
        <v>29</v>
      </c>
      <c r="C13" s="7" t="s">
        <v>30</v>
      </c>
      <c r="D13" s="8" t="s">
        <v>31</v>
      </c>
      <c r="E13" s="41" t="s">
        <v>32</v>
      </c>
      <c r="F13" s="42"/>
      <c r="G13" s="6" t="s">
        <v>33</v>
      </c>
      <c r="H13" s="6" t="s">
        <v>15</v>
      </c>
      <c r="I13" s="6" t="s">
        <v>17</v>
      </c>
      <c r="J13" s="6" t="s">
        <v>34</v>
      </c>
    </row>
    <row r="14" spans="1:11" s="1" customFormat="1" x14ac:dyDescent="0.15">
      <c r="A14" s="31"/>
      <c r="B14" s="32" t="s">
        <v>35</v>
      </c>
      <c r="C14" s="13" t="s">
        <v>36</v>
      </c>
      <c r="D14" s="8" t="s">
        <v>37</v>
      </c>
      <c r="E14" s="41" t="s">
        <v>38</v>
      </c>
      <c r="F14" s="42"/>
      <c r="G14" s="7" t="s">
        <v>39</v>
      </c>
      <c r="H14" s="6">
        <v>2</v>
      </c>
      <c r="I14" s="7">
        <v>2</v>
      </c>
      <c r="J14" s="6"/>
    </row>
    <row r="15" spans="1:11" s="1" customFormat="1" x14ac:dyDescent="0.15">
      <c r="A15" s="31"/>
      <c r="B15" s="33"/>
      <c r="C15" s="12" t="s">
        <v>36</v>
      </c>
      <c r="D15" s="8" t="s">
        <v>40</v>
      </c>
      <c r="E15" s="34" t="s">
        <v>41</v>
      </c>
      <c r="F15" s="35"/>
      <c r="G15" s="7" t="s">
        <v>42</v>
      </c>
      <c r="H15" s="6">
        <v>3</v>
      </c>
      <c r="I15" s="7">
        <v>3</v>
      </c>
      <c r="J15" s="6"/>
    </row>
    <row r="16" spans="1:11" s="1" customFormat="1" ht="24" x14ac:dyDescent="0.15">
      <c r="A16" s="31"/>
      <c r="B16" s="33"/>
      <c r="C16" s="12" t="s">
        <v>36</v>
      </c>
      <c r="D16" s="8" t="s">
        <v>43</v>
      </c>
      <c r="E16" s="34" t="s">
        <v>44</v>
      </c>
      <c r="F16" s="35"/>
      <c r="G16" s="7" t="s">
        <v>45</v>
      </c>
      <c r="H16" s="6">
        <v>5</v>
      </c>
      <c r="I16" s="7">
        <v>5</v>
      </c>
      <c r="J16" s="6"/>
    </row>
    <row r="17" spans="1:10" s="1" customFormat="1" x14ac:dyDescent="0.15">
      <c r="A17" s="31"/>
      <c r="B17" s="33"/>
      <c r="C17" s="12" t="s">
        <v>36</v>
      </c>
      <c r="D17" s="8" t="s">
        <v>46</v>
      </c>
      <c r="E17" s="34" t="s">
        <v>47</v>
      </c>
      <c r="F17" s="35"/>
      <c r="G17" s="7" t="s">
        <v>48</v>
      </c>
      <c r="H17" s="6">
        <v>5</v>
      </c>
      <c r="I17" s="7">
        <v>5</v>
      </c>
      <c r="J17" s="6"/>
    </row>
    <row r="18" spans="1:10" s="1" customFormat="1" x14ac:dyDescent="0.15">
      <c r="A18" s="31"/>
      <c r="B18" s="33"/>
      <c r="C18" s="12" t="s">
        <v>36</v>
      </c>
      <c r="D18" s="8" t="s">
        <v>49</v>
      </c>
      <c r="E18" s="34" t="s">
        <v>50</v>
      </c>
      <c r="F18" s="35"/>
      <c r="G18" s="7" t="s">
        <v>51</v>
      </c>
      <c r="H18" s="6">
        <v>5</v>
      </c>
      <c r="I18" s="7">
        <v>5</v>
      </c>
      <c r="J18" s="6"/>
    </row>
    <row r="19" spans="1:10" s="1" customFormat="1" x14ac:dyDescent="0.15">
      <c r="A19" s="31"/>
      <c r="B19" s="33"/>
      <c r="C19" s="12" t="s">
        <v>52</v>
      </c>
      <c r="D19" s="8" t="s">
        <v>53</v>
      </c>
      <c r="E19" s="34" t="s">
        <v>54</v>
      </c>
      <c r="F19" s="35"/>
      <c r="G19" s="7" t="s">
        <v>55</v>
      </c>
      <c r="H19" s="6">
        <v>5</v>
      </c>
      <c r="I19" s="7">
        <v>5</v>
      </c>
      <c r="J19" s="6"/>
    </row>
    <row r="20" spans="1:10" s="1" customFormat="1" ht="24" x14ac:dyDescent="0.15">
      <c r="A20" s="31"/>
      <c r="B20" s="33"/>
      <c r="C20" s="12" t="s">
        <v>52</v>
      </c>
      <c r="D20" s="8" t="s">
        <v>56</v>
      </c>
      <c r="E20" s="34" t="s">
        <v>57</v>
      </c>
      <c r="F20" s="35"/>
      <c r="G20" s="7">
        <v>1</v>
      </c>
      <c r="H20" s="6">
        <v>5</v>
      </c>
      <c r="I20" s="7">
        <v>5</v>
      </c>
      <c r="J20" s="6"/>
    </row>
    <row r="21" spans="1:10" s="1" customFormat="1" ht="24" x14ac:dyDescent="0.15">
      <c r="A21" s="31"/>
      <c r="B21" s="33"/>
      <c r="C21" s="12" t="s">
        <v>58</v>
      </c>
      <c r="D21" s="8" t="s">
        <v>59</v>
      </c>
      <c r="E21" s="34" t="s">
        <v>57</v>
      </c>
      <c r="F21" s="35"/>
      <c r="G21" s="7">
        <v>1</v>
      </c>
      <c r="H21" s="6">
        <v>10</v>
      </c>
      <c r="I21" s="7">
        <v>10</v>
      </c>
      <c r="J21" s="6"/>
    </row>
    <row r="22" spans="1:10" s="1" customFormat="1" ht="60" x14ac:dyDescent="0.15">
      <c r="A22" s="31"/>
      <c r="B22" s="33"/>
      <c r="C22" s="12" t="s">
        <v>60</v>
      </c>
      <c r="D22" s="8" t="s">
        <v>61</v>
      </c>
      <c r="E22" s="34" t="s">
        <v>62</v>
      </c>
      <c r="F22" s="35"/>
      <c r="G22" s="7" t="s">
        <v>63</v>
      </c>
      <c r="H22" s="6">
        <v>2</v>
      </c>
      <c r="I22" s="7">
        <v>1</v>
      </c>
      <c r="J22" s="24" t="s">
        <v>90</v>
      </c>
    </row>
    <row r="23" spans="1:10" s="1" customFormat="1" x14ac:dyDescent="0.15">
      <c r="A23" s="31"/>
      <c r="B23" s="33"/>
      <c r="C23" s="12" t="s">
        <v>60</v>
      </c>
      <c r="D23" s="8" t="s">
        <v>64</v>
      </c>
      <c r="E23" s="34" t="s">
        <v>65</v>
      </c>
      <c r="F23" s="35"/>
      <c r="G23" s="7" t="s">
        <v>66</v>
      </c>
      <c r="H23" s="6">
        <v>2</v>
      </c>
      <c r="I23" s="7">
        <v>2</v>
      </c>
      <c r="J23" s="6"/>
    </row>
    <row r="24" spans="1:10" s="1" customFormat="1" ht="48" x14ac:dyDescent="0.15">
      <c r="A24" s="31"/>
      <c r="B24" s="33"/>
      <c r="C24" s="12" t="s">
        <v>60</v>
      </c>
      <c r="D24" s="8" t="s">
        <v>67</v>
      </c>
      <c r="E24" s="34" t="s">
        <v>68</v>
      </c>
      <c r="F24" s="35"/>
      <c r="G24" s="7" t="s">
        <v>69</v>
      </c>
      <c r="H24" s="6">
        <v>1</v>
      </c>
      <c r="I24" s="7">
        <v>0.2</v>
      </c>
      <c r="J24" s="24" t="s">
        <v>91</v>
      </c>
    </row>
    <row r="25" spans="1:10" s="1" customFormat="1" ht="48" x14ac:dyDescent="0.15">
      <c r="A25" s="31"/>
      <c r="B25" s="33"/>
      <c r="C25" s="12" t="s">
        <v>60</v>
      </c>
      <c r="D25" s="8" t="s">
        <v>70</v>
      </c>
      <c r="E25" s="34" t="s">
        <v>71</v>
      </c>
      <c r="F25" s="35"/>
      <c r="G25" s="7" t="s">
        <v>72</v>
      </c>
      <c r="H25" s="6">
        <v>2</v>
      </c>
      <c r="I25" s="7">
        <v>1.5</v>
      </c>
      <c r="J25" s="24" t="s">
        <v>92</v>
      </c>
    </row>
    <row r="26" spans="1:10" s="1" customFormat="1" ht="72" x14ac:dyDescent="0.15">
      <c r="A26" s="31"/>
      <c r="B26" s="33"/>
      <c r="C26" s="12" t="s">
        <v>60</v>
      </c>
      <c r="D26" s="8" t="s">
        <v>73</v>
      </c>
      <c r="E26" s="34" t="s">
        <v>74</v>
      </c>
      <c r="F26" s="35"/>
      <c r="G26" s="7" t="s">
        <v>75</v>
      </c>
      <c r="H26" s="6">
        <v>2</v>
      </c>
      <c r="I26" s="7">
        <v>0.46</v>
      </c>
      <c r="J26" s="24" t="s">
        <v>93</v>
      </c>
    </row>
    <row r="27" spans="1:10" s="1" customFormat="1" ht="36" x14ac:dyDescent="0.15">
      <c r="A27" s="31"/>
      <c r="B27" s="33"/>
      <c r="C27" s="12" t="s">
        <v>60</v>
      </c>
      <c r="D27" s="8" t="s">
        <v>76</v>
      </c>
      <c r="E27" s="34" t="s">
        <v>77</v>
      </c>
      <c r="F27" s="35"/>
      <c r="G27" s="7">
        <v>0</v>
      </c>
      <c r="H27" s="6">
        <v>1</v>
      </c>
      <c r="I27" s="7">
        <v>0</v>
      </c>
      <c r="J27" s="24" t="s">
        <v>94</v>
      </c>
    </row>
    <row r="28" spans="1:10" s="1" customFormat="1" ht="228" x14ac:dyDescent="0.15">
      <c r="A28" s="31"/>
      <c r="B28" s="14" t="s">
        <v>78</v>
      </c>
      <c r="C28" s="12" t="s">
        <v>79</v>
      </c>
      <c r="D28" s="8" t="s">
        <v>80</v>
      </c>
      <c r="E28" s="34" t="s">
        <v>81</v>
      </c>
      <c r="F28" s="35"/>
      <c r="G28" s="6" t="s">
        <v>82</v>
      </c>
      <c r="H28" s="6">
        <v>30</v>
      </c>
      <c r="I28" s="6">
        <v>28</v>
      </c>
      <c r="J28" s="13" t="s">
        <v>83</v>
      </c>
    </row>
    <row r="29" spans="1:10" s="1" customFormat="1" x14ac:dyDescent="0.15">
      <c r="A29" s="31"/>
      <c r="B29" s="12" t="s">
        <v>84</v>
      </c>
      <c r="C29" s="12" t="s">
        <v>85</v>
      </c>
      <c r="D29" s="8" t="s">
        <v>86</v>
      </c>
      <c r="E29" s="34" t="s">
        <v>87</v>
      </c>
      <c r="F29" s="35"/>
      <c r="G29" s="6">
        <v>0.98</v>
      </c>
      <c r="H29" s="6">
        <v>10</v>
      </c>
      <c r="I29" s="6">
        <v>10</v>
      </c>
      <c r="J29" s="13"/>
    </row>
    <row r="30" spans="1:10" s="1" customFormat="1" x14ac:dyDescent="0.15">
      <c r="A30" s="36" t="s">
        <v>88</v>
      </c>
      <c r="B30" s="37"/>
      <c r="C30" s="37"/>
      <c r="D30" s="37"/>
      <c r="E30" s="37"/>
      <c r="F30" s="37"/>
      <c r="G30" s="38"/>
      <c r="H30" s="16">
        <v>100</v>
      </c>
      <c r="I30" s="22">
        <f>SUM(I14:I29)+J7</f>
        <v>88.349153071319051</v>
      </c>
      <c r="J30" s="23"/>
    </row>
    <row r="31" spans="1:10" s="1" customFormat="1" ht="123" customHeight="1" x14ac:dyDescent="0.15">
      <c r="A31" s="25" t="s">
        <v>89</v>
      </c>
      <c r="B31" s="26"/>
      <c r="C31" s="26"/>
      <c r="D31" s="26"/>
      <c r="E31" s="27"/>
      <c r="F31" s="27"/>
      <c r="G31" s="27"/>
      <c r="H31" s="26"/>
      <c r="I31" s="26"/>
      <c r="J31" s="26"/>
    </row>
    <row r="32" spans="1:10" ht="14.25" customHeight="1" x14ac:dyDescent="0.15">
      <c r="A32" s="28"/>
      <c r="B32" s="29"/>
      <c r="C32" s="29"/>
      <c r="D32" s="29"/>
      <c r="E32" s="30"/>
      <c r="F32" s="30"/>
      <c r="G32" s="30"/>
      <c r="H32" s="29"/>
      <c r="I32" s="29"/>
      <c r="J32" s="29"/>
    </row>
    <row r="34" spans="7:7" ht="18.75" x14ac:dyDescent="0.15">
      <c r="G34" s="18"/>
    </row>
  </sheetData>
  <customSheetViews>
    <customSheetView guid="{18D79949-712C-4E3B-9D0D-21DD634B450E}" showPageBreaks="1" showGridLines="0" fitToPage="1" printArea="1" view="pageBreakPreview" topLeftCell="A10">
      <selection activeCell="J16" sqref="J16"/>
      <pageMargins left="0.75" right="0.75" top="1" bottom="1" header="0.51" footer="0.51"/>
      <pageSetup paperSize="9" scale="75" fitToHeight="0" orientation="portrait"/>
      <headerFooter scaleWithDoc="0" alignWithMargins="0"/>
    </customSheetView>
  </customSheetViews>
  <mergeCells count="38">
    <mergeCell ref="A1:J1"/>
    <mergeCell ref="A2:J2"/>
    <mergeCell ref="A3:C3"/>
    <mergeCell ref="D3:J3"/>
    <mergeCell ref="A4:C4"/>
    <mergeCell ref="D4:F4"/>
    <mergeCell ref="H4:J4"/>
    <mergeCell ref="G12:J12"/>
    <mergeCell ref="E13:F13"/>
    <mergeCell ref="E14:F14"/>
    <mergeCell ref="E15:F15"/>
    <mergeCell ref="A5:C5"/>
    <mergeCell ref="D5:F5"/>
    <mergeCell ref="H5:J5"/>
    <mergeCell ref="B11:F11"/>
    <mergeCell ref="G11:J11"/>
    <mergeCell ref="A6:C10"/>
    <mergeCell ref="E17:F17"/>
    <mergeCell ref="E18:F18"/>
    <mergeCell ref="E19:F19"/>
    <mergeCell ref="E20:F20"/>
    <mergeCell ref="B12:F12"/>
    <mergeCell ref="A31:J31"/>
    <mergeCell ref="A32:J32"/>
    <mergeCell ref="A11:A12"/>
    <mergeCell ref="A13:A29"/>
    <mergeCell ref="B14:B27"/>
    <mergeCell ref="E26:F26"/>
    <mergeCell ref="E27:F27"/>
    <mergeCell ref="E28:F28"/>
    <mergeCell ref="E29:F29"/>
    <mergeCell ref="A30:G30"/>
    <mergeCell ref="E21:F21"/>
    <mergeCell ref="E22:F22"/>
    <mergeCell ref="E23:F23"/>
    <mergeCell ref="E24:F24"/>
    <mergeCell ref="E25:F25"/>
    <mergeCell ref="E16:F16"/>
  </mergeCells>
  <phoneticPr fontId="10" type="noConversion"/>
  <pageMargins left="0.75" right="0.75" top="1" bottom="1" header="0.51" footer="0.51"/>
  <pageSetup paperSize="9" scale="75" fitToHeight="0" orientation="portrait"/>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15"/>
  <sheetData/>
  <customSheetViews>
    <customSheetView guid="{18D79949-712C-4E3B-9D0D-21DD634B450E}">
      <pageMargins left="0.75" right="0.75" top="1" bottom="1" header="0.51" footer="0.51"/>
      <pageSetup paperSize="9" orientation="portrait"/>
      <headerFooter scaleWithDoc="0" alignWithMargins="0"/>
    </customSheetView>
  </customSheetViews>
  <phoneticPr fontId="10"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Sheet2</vt:lpstr>
      <vt:lpstr>Sheet3</vt:lpstr>
      <vt:lpstr>Sheet2!Print_Area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Windows 用户</cp:lastModifiedBy>
  <cp:revision>1</cp:revision>
  <cp:lastPrinted>2018-04-28T01:02:00Z</cp:lastPrinted>
  <dcterms:created xsi:type="dcterms:W3CDTF">2018-03-21T04:59:00Z</dcterms:created>
  <dcterms:modified xsi:type="dcterms:W3CDTF">2023-08-21T03:42:20Z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A9843C25F83741499D55639596EB59F1_13</vt:lpwstr>
  </property>
</Properties>
</file>