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<sst xmlns="http://schemas.openxmlformats.org/spreadsheetml/2006/main" count="70" uniqueCount="65">
  <si>
    <t>项目支出绩效自评表</t>
  </si>
  <si>
    <t>（2023年度）</t>
  </si>
  <si>
    <t>项目名称</t>
  </si>
  <si>
    <t>中关村战略规划与政策研究资金</t>
  </si>
  <si>
    <t>主管部门</t>
  </si>
  <si>
    <t>中关村科技园区管理委员会</t>
  </si>
  <si>
    <t>实施单位</t>
  </si>
  <si>
    <t>中关村科技园区管理委员会(本级)</t>
  </si>
  <si>
    <t>项目负责人</t>
  </si>
  <si>
    <t>鞠克雪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</si>
  <si>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</si>
  <si>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</si>
  <si>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</si>
  <si>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</si>
  <si>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</si>
  <si>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</si>
  <si>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</si>
  <si>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</si>
  <si>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</si>
  <si>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</si>
  <si>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</si>
  <si>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</si>
  <si>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</si>
  <si>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</si>
  <si>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</si>
  <si>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</si>
  <si>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1.开展不少于10项课题研究任务。 2.课题研究验收评审通过率≥90%。 3.形成高质量研究成果不少于8篇。 4.报送决策研究专报或调研报告不少于8篇。 5.研究提出不少于5个方面的政策储备。</t>
  </si>
  <si>
    <t>1.已开展14项课题研究任务。 2.课题研究验收评审通过率100%。 3.已形成高质量研究成果11篇。 4.已报送决策研究专报或调研报告9篇。 5.已研究提出5个方面的政策储备。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</si>
  <si>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</si>
  <si>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</si>
  <si>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</si>
  <si>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</si>
  <si>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</si>
  <si>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</si>
  <si>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</si>
  <si>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</si>
  <si>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</si>
  <si>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课题研究任务</t>
  </si>
  <si>
    <t>≥10项</t>
  </si>
  <si>
    <t>14项</t>
  </si>
  <si>
    <t>质量指标</t>
  </si>
  <si>
    <t>课题研究验收评审通过率</t>
  </si>
  <si>
    <t>≥90%</t>
  </si>
  <si>
    <t>高质量研究成果</t>
  </si>
  <si>
    <t>≥8篇</t>
  </si>
  <si>
    <t>11篇</t>
  </si>
  <si>
    <t>时效指标</t>
  </si>
  <si>
    <t>第三季度完成500万经费拨付</t>
  </si>
  <si>
    <t>≤9月</t>
  </si>
  <si>
    <t>9月</t>
  </si>
  <si>
    <t>成本指标</t>
  </si>
  <si>
    <t>经济成本指标</t>
  </si>
  <si>
    <t>单个课题项目不超过100万</t>
  </si>
  <si>
    <t>≤100万元</t>
  </si>
  <si>
    <t>100万元</t>
  </si>
  <si>
    <t>效益指标</t>
  </si>
  <si>
    <t>社会效益指标</t>
  </si>
  <si>
    <t>向市领导报送专报</t>
  </si>
  <si>
    <t>9篇</t>
  </si>
  <si>
    <t>满意度指标</t>
  </si>
  <si>
    <t>服务对象满意度指标</t>
  </si>
  <si>
    <t>承担单位满意</t>
  </si>
  <si>
    <t>≥80%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</si>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</sst>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5"/>
  <sheetViews>
    <sheetView tabSelected="1" view="pageBreakPreview" zoomScaleNormal="100" workbookViewId="0">
      <selection activeCell="H4" sqref="H4:J4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8.3425925925926" style="1" customWidth="1"/>
    <col min="4" max="4" width="18.1481481481481" style="4" customWidth="1"/>
    <col min="5" max="5" width="15.8888888888889" style="4" customWidth="1"/>
    <col min="6" max="6" width="16.7777777777778" style="4" customWidth="1"/>
    <col min="7" max="7" width="11.5740740740741" style="1" customWidth="1"/>
    <col min="8" max="8" width="6.85185185185185" style="1" customWidth="1"/>
    <col min="9" max="9" width="8.05555555555556" style="1" customWidth="1"/>
    <col min="10" max="10" width="19.4444444444444" style="1" customWidth="1"/>
    <col min="11" max="11" width="10" style="1"/>
    <col min="12" max="12" width="16.2037037037037" style="5" customWidth="1"/>
    <col min="13" max="13" width="17.037037037037" style="5" customWidth="1"/>
    <col min="14" max="16384" width="10" style="1"/>
  </cols>
  <sheetData>
    <row r="1" s="1" customFormat="1" ht="22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L1" s="5"/>
      <c r="M1" s="5"/>
    </row>
    <row r="2" s="1" customFormat="1" ht="22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L2" s="5"/>
      <c r="M2" s="5"/>
    </row>
    <row r="3" s="2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2" customFormat="1" ht="24" customHeight="1" spans="1:12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  <c r="L4" s="36"/>
    </row>
    <row r="5" s="2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9" t="s">
        <v>10</v>
      </c>
      <c r="H5" s="10">
        <v>55577768</v>
      </c>
      <c r="I5" s="10"/>
      <c r="J5" s="10"/>
    </row>
    <row r="6" s="2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2" customFormat="1" ht="24" customHeight="1" spans="1:10">
      <c r="A7" s="8"/>
      <c r="B7" s="8"/>
      <c r="C7" s="8"/>
      <c r="D7" s="14" t="s">
        <v>18</v>
      </c>
      <c r="E7" s="15">
        <v>600</v>
      </c>
      <c r="F7" s="15">
        <v>600</v>
      </c>
      <c r="G7" s="15">
        <v>557.9141</v>
      </c>
      <c r="H7" s="16">
        <v>10</v>
      </c>
      <c r="I7" s="37">
        <f>G7/F7</f>
        <v>0.929856833333333</v>
      </c>
      <c r="J7" s="38">
        <f>H7*I7</f>
        <v>9.29856833333333</v>
      </c>
    </row>
    <row r="8" s="2" customFormat="1" ht="24" customHeight="1" spans="1:10">
      <c r="A8" s="8"/>
      <c r="B8" s="8"/>
      <c r="C8" s="8"/>
      <c r="D8" s="17" t="s">
        <v>19</v>
      </c>
      <c r="E8" s="15">
        <v>600</v>
      </c>
      <c r="F8" s="15">
        <v>600</v>
      </c>
      <c r="G8" s="15">
        <v>557.9141</v>
      </c>
      <c r="H8" s="16" t="s">
        <v>20</v>
      </c>
      <c r="I8" s="37">
        <f>G8/F8</f>
        <v>0.929856833333333</v>
      </c>
      <c r="J8" s="16" t="s">
        <v>20</v>
      </c>
    </row>
    <row r="9" s="2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37"/>
      <c r="J9" s="38"/>
    </row>
    <row r="10" s="2" customFormat="1" ht="24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37"/>
      <c r="J10" s="38"/>
    </row>
    <row r="11" s="2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2" customFormat="1" ht="80" customHeight="1" spans="1:10">
      <c r="A12" s="8"/>
      <c r="B12" s="17" t="s">
        <v>26</v>
      </c>
      <c r="C12" s="17"/>
      <c r="D12" s="17"/>
      <c r="E12" s="17"/>
      <c r="F12" s="17"/>
      <c r="G12" s="21" t="s">
        <v>27</v>
      </c>
      <c r="H12" s="21"/>
      <c r="I12" s="21"/>
      <c r="J12" s="21"/>
    </row>
    <row r="13" s="2" customFormat="1" ht="34" customHeight="1" spans="1:10">
      <c r="A13" s="8" t="s">
        <v>28</v>
      </c>
      <c r="B13" s="8" t="s">
        <v>29</v>
      </c>
      <c r="C13" s="9" t="s">
        <v>30</v>
      </c>
      <c r="D13" s="11" t="s">
        <v>31</v>
      </c>
      <c r="E13" s="22" t="s">
        <v>32</v>
      </c>
      <c r="F13" s="23"/>
      <c r="G13" s="8" t="s">
        <v>33</v>
      </c>
      <c r="H13" s="8" t="s">
        <v>15</v>
      </c>
      <c r="I13" s="8" t="s">
        <v>17</v>
      </c>
      <c r="J13" s="8" t="s">
        <v>34</v>
      </c>
    </row>
    <row r="14" s="2" customFormat="1" ht="28" customHeight="1" spans="1:10">
      <c r="A14" s="8"/>
      <c r="B14" s="24" t="s">
        <v>35</v>
      </c>
      <c r="C14" s="24" t="s">
        <v>36</v>
      </c>
      <c r="D14" s="11" t="s">
        <v>37</v>
      </c>
      <c r="E14" s="22" t="s">
        <v>38</v>
      </c>
      <c r="F14" s="23"/>
      <c r="G14" s="20" t="s">
        <v>39</v>
      </c>
      <c r="H14" s="8">
        <v>15</v>
      </c>
      <c r="I14" s="9">
        <v>15</v>
      </c>
      <c r="J14" s="8"/>
    </row>
    <row r="15" s="2" customFormat="1" ht="28" customHeight="1" spans="1:10">
      <c r="A15" s="8"/>
      <c r="B15" s="24"/>
      <c r="C15" s="25" t="s">
        <v>40</v>
      </c>
      <c r="D15" s="26" t="s">
        <v>41</v>
      </c>
      <c r="E15" s="22" t="s">
        <v>42</v>
      </c>
      <c r="F15" s="23"/>
      <c r="G15" s="27">
        <v>0.91</v>
      </c>
      <c r="H15" s="8">
        <v>10</v>
      </c>
      <c r="I15" s="9">
        <v>10</v>
      </c>
      <c r="J15" s="8"/>
    </row>
    <row r="16" s="2" customFormat="1" ht="28" customHeight="1" spans="1:10">
      <c r="A16" s="8"/>
      <c r="B16" s="24"/>
      <c r="C16" s="25" t="s">
        <v>40</v>
      </c>
      <c r="D16" s="26" t="s">
        <v>43</v>
      </c>
      <c r="E16" s="22" t="s">
        <v>44</v>
      </c>
      <c r="F16" s="23"/>
      <c r="G16" s="20" t="s">
        <v>45</v>
      </c>
      <c r="H16" s="28">
        <v>5</v>
      </c>
      <c r="I16" s="9">
        <v>5</v>
      </c>
      <c r="J16" s="8"/>
    </row>
    <row r="17" s="2" customFormat="1" ht="24" spans="1:10">
      <c r="A17" s="8"/>
      <c r="B17" s="24"/>
      <c r="C17" s="24" t="s">
        <v>46</v>
      </c>
      <c r="D17" s="11" t="s">
        <v>47</v>
      </c>
      <c r="E17" s="22" t="s">
        <v>48</v>
      </c>
      <c r="F17" s="23"/>
      <c r="G17" s="17" t="s">
        <v>49</v>
      </c>
      <c r="H17" s="28">
        <v>20</v>
      </c>
      <c r="I17" s="9">
        <v>20</v>
      </c>
      <c r="J17" s="8"/>
    </row>
    <row r="18" s="2" customFormat="1" ht="25" customHeight="1" spans="1:10">
      <c r="A18" s="8"/>
      <c r="B18" s="29" t="s">
        <v>50</v>
      </c>
      <c r="C18" s="25" t="s">
        <v>51</v>
      </c>
      <c r="D18" s="11" t="s">
        <v>52</v>
      </c>
      <c r="E18" s="22" t="s">
        <v>53</v>
      </c>
      <c r="F18" s="23"/>
      <c r="G18" s="17" t="s">
        <v>54</v>
      </c>
      <c r="H18" s="28">
        <v>10</v>
      </c>
      <c r="I18" s="9">
        <v>10</v>
      </c>
      <c r="J18" s="8"/>
    </row>
    <row r="19" s="2" customFormat="1" ht="24" customHeight="1" spans="1:10">
      <c r="A19" s="8"/>
      <c r="B19" s="30" t="s">
        <v>55</v>
      </c>
      <c r="C19" s="25" t="s">
        <v>56</v>
      </c>
      <c r="D19" s="11" t="s">
        <v>57</v>
      </c>
      <c r="E19" s="22" t="s">
        <v>44</v>
      </c>
      <c r="F19" s="23"/>
      <c r="G19" s="17" t="s">
        <v>58</v>
      </c>
      <c r="H19" s="28">
        <v>20</v>
      </c>
      <c r="I19" s="8">
        <v>20</v>
      </c>
      <c r="J19" s="24"/>
    </row>
    <row r="20" s="2" customFormat="1" ht="24" spans="1:10">
      <c r="A20" s="8"/>
      <c r="B20" s="25" t="s">
        <v>59</v>
      </c>
      <c r="C20" s="25" t="s">
        <v>60</v>
      </c>
      <c r="D20" s="11" t="s">
        <v>61</v>
      </c>
      <c r="E20" s="22" t="s">
        <v>62</v>
      </c>
      <c r="F20" s="23"/>
      <c r="G20" s="31">
        <v>1</v>
      </c>
      <c r="H20" s="28">
        <v>10</v>
      </c>
      <c r="I20" s="8">
        <v>10</v>
      </c>
      <c r="J20" s="24"/>
    </row>
    <row r="21" s="2" customFormat="1" ht="27" customHeight="1" spans="1:10">
      <c r="A21" s="11" t="s">
        <v>63</v>
      </c>
      <c r="B21" s="12"/>
      <c r="C21" s="12"/>
      <c r="D21" s="12"/>
      <c r="E21" s="12"/>
      <c r="F21" s="12"/>
      <c r="G21" s="13"/>
      <c r="H21" s="16">
        <f>SUM(H14:H20)+H7</f>
        <v>100</v>
      </c>
      <c r="I21" s="39">
        <f>SUM(I14:I20)+J7</f>
        <v>99.2985683333333</v>
      </c>
      <c r="J21" s="40"/>
    </row>
    <row r="22" s="2" customFormat="1" ht="123" customHeight="1" spans="1:10">
      <c r="A22" s="32" t="s">
        <v>64</v>
      </c>
      <c r="B22" s="14"/>
      <c r="C22" s="14"/>
      <c r="D22" s="14"/>
      <c r="E22" s="14"/>
      <c r="F22" s="14"/>
      <c r="G22" s="14"/>
      <c r="H22" s="14"/>
      <c r="I22" s="14"/>
      <c r="J22" s="14"/>
    </row>
    <row r="23" s="1" customFormat="1" ht="14.25" customHeight="1" spans="1:13">
      <c r="A23" s="33"/>
      <c r="B23" s="34"/>
      <c r="C23" s="34"/>
      <c r="D23" s="34"/>
      <c r="E23" s="34"/>
      <c r="F23" s="34"/>
      <c r="G23" s="34"/>
      <c r="H23" s="34"/>
      <c r="I23" s="34"/>
      <c r="J23" s="34"/>
      <c r="L23" s="5"/>
      <c r="M23" s="5"/>
    </row>
    <row r="24" s="1" customFormat="1" spans="1:13">
      <c r="A24" s="3"/>
      <c r="D24" s="4"/>
      <c r="E24" s="4"/>
      <c r="F24" s="4"/>
      <c r="L24" s="5"/>
      <c r="M24" s="5"/>
    </row>
    <row r="25" s="1" customFormat="1" ht="17.4" spans="1:13">
      <c r="A25" s="3"/>
      <c r="D25" s="4"/>
      <c r="E25" s="4"/>
      <c r="F25" s="4"/>
      <c r="G25" s="35"/>
      <c r="L25" s="5"/>
      <c r="M25" s="5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A6:C10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2024-02-28T13:26:00Z</dcterms:created>
  <dcterms:modified xsi:type="dcterms:W3CDTF">2024-05-15T02:17:58Z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E02BD5E393784421AADB3754072D17D5_13</vt:lpwstr>
  </property>
  <property fmtid="{D5CDD505-2E9C-101B-9397-08002B2CF9AE}" pid="3" name="KSOProductBuildVer">
    <vt:lpwstr>2052-12.1.0.16417</vt:lpwstr>
  </property>
  <property fmtid="{D5CDD505-2E9C-101B-9397-08002B2CF9AE}" pid="4" name="EM_Doc_Temp_ID">
    <vt:lpwstr>3e8c5a68</vt:lpwstr>
  </property>
</Properties>
</file>