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<sst xmlns="http://schemas.openxmlformats.org/spreadsheetml/2006/main" count="79" uniqueCount="73">
  <si>
    <t>项目支出绩效自评表</t>
  </si>
  <si>
    <t>（2023年度）</t>
  </si>
  <si>
    <t>项目名称</t>
  </si>
  <si>
    <t>分园新兴产业培育及前沿颠覆性项目挖掘</t>
  </si>
  <si>
    <t>主管部门</t>
  </si>
  <si>
    <t>中关村科技园区管理委员会</t>
  </si>
  <si>
    <t>实施单位</t>
  </si>
  <si>
    <t>中关村高科技产业促进中心</t>
  </si>
  <si>
    <t>项目负责人</t>
  </si>
  <si>
    <t>房慎冲、杜玲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</si>
  <si>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</si>
  <si>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</si>
  <si>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</si>
  <si>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</si>
  <si>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</si>
  <si>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</si>
  <si>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</si>
  <si>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</si>
  <si>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</si>
  <si>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</si>
  <si>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</si>
  <si>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</si>
  <si>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</si>
  <si>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</si>
  <si>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</si>
  <si>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</si>
  <si>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1.开展分园新兴产业培育工作，围绕中关村各分园主导产业，引导50家以上企业在分园集聚创新发展，支持企业开展技术研发、平台搭建、产业化落地等，推动分园特色产业高端化、差异化、特色化创新发展。 
2.前沿颠覆性项目挖掘工作。聚焦重点产业领域，挖掘一批掌握国际领先前沿颠覆性技术，提升中关村示范区前沿科技的创新水平，构建更加有利于前沿科技发展的创新生态，加快建设世界领先的科技园区，有力支撑北京建设国际科技创新中心。主要实施内容是前沿技术企业、颠覆性技术项目的挖掘、服务、培育等，具体如下：旨在聚焦重点产业领域，拟挖掘前沿技术企业20家，提供重点支持与服务；面向医药健康、信息技术、新材料等领域，拟挖掘和支持颠覆性技术项目10个；做好前沿技术企业和颠覆性项目的信息动态跟踪工作，形成前沿技术企业与颠覆性项目信息表；开展需求对接、宣传展示、政策解读等活动。</t>
  </si>
  <si>
    <t>1.开展分园新兴产业培育工作，围绕中关村各分园主导产业，吸引122家企业在39个特色园落地集聚，推动分园主导产业高端化、差异化、特色化创新发展。 
2.前沿颠覆性项目挖掘工作。主要任务是前沿技术企业、颠覆性技术项目的挖掘、服务、培育等，具体如下：旨在聚焦重点产业领域，挖掘支持前沿技术企业52家，提供重点支持与服务；面向医药健康、信息技术、新材料等领域，挖掘支持颠覆性技术项目12个；做好前沿技术企业和颠覆性项目的信息动态跟踪工作，形成前沿技术企业与颠覆性项目信息表；开展需求对接、宣传展示、政策解读等活动，共举办6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</si>
  <si>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</si>
  <si>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</si>
  <si>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</si>
  <si>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</si>
  <si>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</si>
  <si>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</si>
  <si>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</si>
  <si>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</si>
  <si>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</si>
  <si>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支持前沿技术企业</t>
  </si>
  <si>
    <t>≥20家</t>
  </si>
  <si>
    <t>52家</t>
  </si>
  <si>
    <t>支持颠覆性项目</t>
  </si>
  <si>
    <t>≥10个</t>
  </si>
  <si>
    <t>12个</t>
  </si>
  <si>
    <t>吸引符合主导产业的企业落地数量</t>
  </si>
  <si>
    <t>≥50个</t>
  </si>
  <si>
    <t>122家</t>
  </si>
  <si>
    <t>质量指标</t>
  </si>
  <si>
    <t>挖掘前沿企业和颠覆性项目的技术水平</t>
  </si>
  <si>
    <t>技术水平国际领先</t>
  </si>
  <si>
    <t>挖掘了29家国际领先的前沿颠覆性技术</t>
  </si>
  <si>
    <t>时效指标</t>
  </si>
  <si>
    <t>完成项目征集、专家评审、项目立项等工作（2023年12月底前）</t>
  </si>
  <si>
    <t>≤12月</t>
  </si>
  <si>
    <t>11月</t>
  </si>
  <si>
    <t>效益指标</t>
  </si>
  <si>
    <t>社会效益指标</t>
  </si>
  <si>
    <t>提升企业创新能力，推动示范区前沿科技水平不断提高、创新生态环境持续完善</t>
  </si>
  <si>
    <t>推动示范区前沿科技水平不断提高</t>
  </si>
  <si>
    <t>优化“大赛挖掘+专项支持+落地转化+精准服务”前沿技术培育生态体系。通过资金资助、政策支持、精准服务，推动前沿科技水平不断提高。</t>
  </si>
  <si>
    <t>经济效益指标</t>
  </si>
  <si>
    <t>通过资金支持和精准服务，推动企业快速发展，并带动社会资本的持续投入</t>
  </si>
  <si>
    <t>带动社会资本的持续投入</t>
  </si>
  <si>
    <t>带动企业融资
53590万元</t>
  </si>
  <si>
    <t>企业收入增速</t>
  </si>
  <si>
    <t>≥20%</t>
  </si>
  <si>
    <t>支持服务的分园落地企业2023年平均增速超过100%</t>
  </si>
  <si>
    <t>年初指标值设定偏低</t>
  </si>
  <si>
    <t>满意度指标</t>
  </si>
  <si>
    <t>服务对象满意度指标</t>
  </si>
  <si>
    <t>服务企业满意度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</si>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</sst>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7" fillId="2" borderId="0" xfId="0" applyFont="1" applyFill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7"/>
  <sheetViews>
    <sheetView tabSelected="1" view="pageBreakPreview" zoomScale="115" zoomScaleNormal="100" topLeftCell="C18" workbookViewId="0">
      <selection activeCell="J21" sqref="J2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4.6388888888889" style="3" customWidth="1"/>
    <col min="4" max="4" width="18.1851851851852" style="4" customWidth="1"/>
    <col min="5" max="5" width="15.9074074074074" style="4" customWidth="1"/>
    <col min="6" max="6" width="13.8148148148148" style="4" customWidth="1"/>
    <col min="7" max="7" width="17.9074074074074" style="5" customWidth="1"/>
    <col min="8" max="8" width="6.81481481481481" style="3" customWidth="1"/>
    <col min="9" max="9" width="8.09259259259259" style="4" customWidth="1"/>
    <col min="10" max="10" width="19.4537037037037" style="4" customWidth="1"/>
    <col min="11" max="11" width="10" style="3"/>
    <col min="12" max="12" width="16.1851851851852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9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11" t="s">
        <v>5</v>
      </c>
      <c r="E4" s="11"/>
      <c r="F4" s="11"/>
      <c r="G4" s="9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10"/>
      <c r="C5" s="10"/>
      <c r="D5" s="12" t="s">
        <v>9</v>
      </c>
      <c r="E5" s="13"/>
      <c r="F5" s="14"/>
      <c r="G5" s="9" t="s">
        <v>10</v>
      </c>
      <c r="H5" s="11">
        <v>88827156</v>
      </c>
      <c r="I5" s="11"/>
      <c r="J5" s="11"/>
    </row>
    <row r="6" s="1" customFormat="1" ht="24" customHeigh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ht="24" customHeight="1" spans="1:10">
      <c r="A7" s="9"/>
      <c r="B7" s="9"/>
      <c r="C7" s="9"/>
      <c r="D7" s="15" t="s">
        <v>18</v>
      </c>
      <c r="E7" s="16">
        <v>235.6</v>
      </c>
      <c r="F7" s="16">
        <v>290.01</v>
      </c>
      <c r="G7" s="17">
        <v>269.507</v>
      </c>
      <c r="H7" s="18">
        <v>10</v>
      </c>
      <c r="I7" s="43">
        <f>G7/F7</f>
        <v>0.929302437846971</v>
      </c>
      <c r="J7" s="23">
        <f>H7*I7</f>
        <v>9.29302437846971</v>
      </c>
    </row>
    <row r="8" s="1" customFormat="1" ht="24" customHeight="1" spans="1:11">
      <c r="A8" s="9"/>
      <c r="B8" s="9"/>
      <c r="C8" s="9"/>
      <c r="D8" s="19" t="s">
        <v>19</v>
      </c>
      <c r="E8" s="16">
        <v>235.6</v>
      </c>
      <c r="F8" s="16">
        <v>235.6</v>
      </c>
      <c r="G8" s="20">
        <v>215.097</v>
      </c>
      <c r="H8" s="18" t="s">
        <v>20</v>
      </c>
      <c r="I8" s="43">
        <f>G8/F8</f>
        <v>0.912975382003396</v>
      </c>
      <c r="J8" s="18" t="s">
        <v>20</v>
      </c>
      <c r="K8" s="44"/>
    </row>
    <row r="9" s="1" customFormat="1" ht="24" customHeight="1" spans="1:10">
      <c r="A9" s="9"/>
      <c r="B9" s="9"/>
      <c r="C9" s="9"/>
      <c r="D9" s="19" t="s">
        <v>21</v>
      </c>
      <c r="E9" s="21"/>
      <c r="F9" s="16">
        <v>54.41</v>
      </c>
      <c r="G9" s="16">
        <v>54.41</v>
      </c>
      <c r="H9" s="18"/>
      <c r="I9" s="43">
        <f>G9/F9</f>
        <v>1</v>
      </c>
      <c r="J9" s="23"/>
    </row>
    <row r="10" s="1" customFormat="1" ht="24" customHeight="1" spans="1:10">
      <c r="A10" s="9"/>
      <c r="B10" s="9"/>
      <c r="C10" s="9"/>
      <c r="D10" s="22" t="s">
        <v>22</v>
      </c>
      <c r="E10" s="21"/>
      <c r="F10" s="21"/>
      <c r="G10" s="23"/>
      <c r="H10" s="10"/>
      <c r="I10" s="43"/>
      <c r="J10" s="23"/>
    </row>
    <row r="11" s="1" customFormat="1" ht="24" customHeigh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1" customFormat="1" ht="153" customHeight="1" spans="1:11">
      <c r="A12" s="9"/>
      <c r="B12" s="19" t="s">
        <v>26</v>
      </c>
      <c r="C12" s="19"/>
      <c r="D12" s="19"/>
      <c r="E12" s="19"/>
      <c r="F12" s="19"/>
      <c r="G12" s="24" t="s">
        <v>27</v>
      </c>
      <c r="H12" s="24"/>
      <c r="I12" s="24"/>
      <c r="J12" s="24"/>
      <c r="K12" s="45"/>
    </row>
    <row r="13" s="1" customFormat="1" ht="34" customHeight="1" spans="1:10">
      <c r="A13" s="9" t="s">
        <v>28</v>
      </c>
      <c r="B13" s="9" t="s">
        <v>29</v>
      </c>
      <c r="C13" s="10" t="s">
        <v>30</v>
      </c>
      <c r="D13" s="12" t="s">
        <v>31</v>
      </c>
      <c r="E13" s="25" t="s">
        <v>32</v>
      </c>
      <c r="F13" s="26"/>
      <c r="G13" s="9" t="s">
        <v>33</v>
      </c>
      <c r="H13" s="9" t="s">
        <v>15</v>
      </c>
      <c r="I13" s="9" t="s">
        <v>17</v>
      </c>
      <c r="J13" s="9" t="s">
        <v>34</v>
      </c>
    </row>
    <row r="14" s="1" customFormat="1" ht="27" customHeight="1" spans="1:10">
      <c r="A14" s="9"/>
      <c r="B14" s="27" t="s">
        <v>35</v>
      </c>
      <c r="C14" s="27" t="s">
        <v>36</v>
      </c>
      <c r="D14" s="9" t="s">
        <v>37</v>
      </c>
      <c r="E14" s="25" t="s">
        <v>38</v>
      </c>
      <c r="F14" s="26"/>
      <c r="G14" s="9" t="s">
        <v>39</v>
      </c>
      <c r="H14" s="9">
        <v>5</v>
      </c>
      <c r="I14" s="10">
        <v>5</v>
      </c>
      <c r="J14" s="9"/>
    </row>
    <row r="15" s="1" customFormat="1" ht="27" customHeight="1" spans="1:10">
      <c r="A15" s="9"/>
      <c r="B15" s="27"/>
      <c r="C15" s="28" t="s">
        <v>36</v>
      </c>
      <c r="D15" s="9" t="s">
        <v>40</v>
      </c>
      <c r="E15" s="25" t="s">
        <v>41</v>
      </c>
      <c r="F15" s="26"/>
      <c r="G15" s="9" t="s">
        <v>42</v>
      </c>
      <c r="H15" s="9">
        <v>5</v>
      </c>
      <c r="I15" s="10">
        <v>5</v>
      </c>
      <c r="J15" s="9"/>
    </row>
    <row r="16" s="1" customFormat="1" ht="24" spans="1:10">
      <c r="A16" s="9"/>
      <c r="B16" s="27"/>
      <c r="C16" s="29" t="s">
        <v>36</v>
      </c>
      <c r="D16" s="30" t="s">
        <v>43</v>
      </c>
      <c r="E16" s="31" t="s">
        <v>44</v>
      </c>
      <c r="F16" s="32"/>
      <c r="G16" s="30" t="s">
        <v>45</v>
      </c>
      <c r="H16" s="30">
        <v>10</v>
      </c>
      <c r="I16" s="46">
        <v>10</v>
      </c>
      <c r="J16" s="9"/>
    </row>
    <row r="17" s="1" customFormat="1" ht="45" customHeight="1" spans="1:10">
      <c r="A17" s="9"/>
      <c r="B17" s="27"/>
      <c r="C17" s="29" t="s">
        <v>46</v>
      </c>
      <c r="D17" s="33" t="s">
        <v>47</v>
      </c>
      <c r="E17" s="31" t="s">
        <v>48</v>
      </c>
      <c r="F17" s="32"/>
      <c r="G17" s="30" t="s">
        <v>49</v>
      </c>
      <c r="H17" s="30">
        <v>20</v>
      </c>
      <c r="I17" s="46">
        <v>20</v>
      </c>
      <c r="J17" s="9"/>
    </row>
    <row r="18" s="1" customFormat="1" ht="48" spans="1:10">
      <c r="A18" s="9"/>
      <c r="B18" s="27"/>
      <c r="C18" s="34" t="s">
        <v>50</v>
      </c>
      <c r="D18" s="33" t="s">
        <v>51</v>
      </c>
      <c r="E18" s="31" t="s">
        <v>52</v>
      </c>
      <c r="F18" s="32"/>
      <c r="G18" s="30" t="s">
        <v>53</v>
      </c>
      <c r="H18" s="30">
        <v>10</v>
      </c>
      <c r="I18" s="46">
        <v>10</v>
      </c>
      <c r="J18" s="9"/>
    </row>
    <row r="19" s="1" customFormat="1" ht="112.5" customHeight="1" spans="1:10">
      <c r="A19" s="9"/>
      <c r="B19" s="35" t="s">
        <v>54</v>
      </c>
      <c r="C19" s="29" t="s">
        <v>55</v>
      </c>
      <c r="D19" s="33" t="s">
        <v>56</v>
      </c>
      <c r="E19" s="31" t="s">
        <v>57</v>
      </c>
      <c r="F19" s="32"/>
      <c r="G19" s="30" t="s">
        <v>58</v>
      </c>
      <c r="H19" s="30">
        <v>10</v>
      </c>
      <c r="I19" s="30">
        <v>10</v>
      </c>
      <c r="J19" s="27"/>
    </row>
    <row r="20" s="1" customFormat="1" ht="60" spans="1:10">
      <c r="A20" s="9"/>
      <c r="B20" s="35"/>
      <c r="C20" s="29" t="s">
        <v>59</v>
      </c>
      <c r="D20" s="36" t="s">
        <v>60</v>
      </c>
      <c r="E20" s="31" t="s">
        <v>61</v>
      </c>
      <c r="F20" s="32"/>
      <c r="G20" s="30" t="s">
        <v>62</v>
      </c>
      <c r="H20" s="30">
        <v>10</v>
      </c>
      <c r="I20" s="30">
        <v>10</v>
      </c>
      <c r="J20" s="27"/>
    </row>
    <row r="21" s="1" customFormat="1" ht="55" customHeight="1" spans="1:11">
      <c r="A21" s="9"/>
      <c r="B21" s="35"/>
      <c r="C21" s="29" t="s">
        <v>59</v>
      </c>
      <c r="D21" s="36" t="s">
        <v>63</v>
      </c>
      <c r="E21" s="31" t="s">
        <v>64</v>
      </c>
      <c r="F21" s="32"/>
      <c r="G21" s="37" t="s">
        <v>65</v>
      </c>
      <c r="H21" s="30">
        <v>10</v>
      </c>
      <c r="I21" s="30">
        <v>8</v>
      </c>
      <c r="J21" s="34" t="s">
        <v>66</v>
      </c>
      <c r="K21" s="45"/>
    </row>
    <row r="22" s="1" customFormat="1" ht="24" spans="1:10">
      <c r="A22" s="9"/>
      <c r="B22" s="28" t="s">
        <v>67</v>
      </c>
      <c r="C22" s="28" t="s">
        <v>68</v>
      </c>
      <c r="D22" s="12" t="s">
        <v>69</v>
      </c>
      <c r="E22" s="25" t="s">
        <v>70</v>
      </c>
      <c r="F22" s="26"/>
      <c r="G22" s="38">
        <v>0.95</v>
      </c>
      <c r="H22" s="9">
        <v>10</v>
      </c>
      <c r="I22" s="9">
        <v>10</v>
      </c>
      <c r="J22" s="27"/>
    </row>
    <row r="23" s="1" customFormat="1" ht="27" customHeight="1" spans="1:10">
      <c r="A23" s="12" t="s">
        <v>71</v>
      </c>
      <c r="B23" s="13"/>
      <c r="C23" s="13"/>
      <c r="D23" s="13"/>
      <c r="E23" s="13"/>
      <c r="F23" s="13"/>
      <c r="G23" s="14"/>
      <c r="H23" s="18">
        <f>SUM(H14:H22)+H7</f>
        <v>100</v>
      </c>
      <c r="I23" s="47">
        <f>SUM(I14:I22)+J7</f>
        <v>97.2930243784697</v>
      </c>
      <c r="J23" s="21"/>
    </row>
    <row r="24" s="1" customFormat="1" ht="123" customHeight="1" spans="1:10">
      <c r="A24" s="39" t="s">
        <v>72</v>
      </c>
      <c r="B24" s="15"/>
      <c r="C24" s="15"/>
      <c r="D24" s="15"/>
      <c r="E24" s="15"/>
      <c r="F24" s="15"/>
      <c r="G24" s="9"/>
      <c r="H24" s="15"/>
      <c r="I24" s="10"/>
      <c r="J24" s="10"/>
    </row>
    <row r="25" ht="14.25" customHeight="1" spans="1:10">
      <c r="A25" s="40"/>
      <c r="B25" s="41"/>
      <c r="C25" s="41"/>
      <c r="D25" s="41"/>
      <c r="E25" s="41"/>
      <c r="F25" s="41"/>
      <c r="G25" s="42"/>
      <c r="H25" s="41"/>
      <c r="I25" s="48"/>
      <c r="J25" s="48"/>
    </row>
    <row r="27" ht="17.4" spans="7:7">
      <c r="G27" s="7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8"/>
    <mergeCell ref="B19:B21"/>
    <mergeCell ref="A6:C10"/>
  </mergeCells>
  <pageMargins left="0.75" right="0.75" top="1" bottom="1" header="0.5" footer="0.5"/>
  <pageSetup paperSize="9" scale="67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2024-02-29T01:24:00Z</dcterms:created>
  <dcterms:modified xsi:type="dcterms:W3CDTF">2024-05-16T11:26:37Z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C85CB3F4E6844B12817B598F68293294_13</vt:lpwstr>
  </property>
  <property fmtid="{D5CDD505-2E9C-101B-9397-08002B2CF9AE}" pid="3" name="KSOProductBuildVer">
    <vt:lpwstr>2052-12.1.0.16417</vt:lpwstr>
  </property>
</Properties>
</file>