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2" sheetId="2" r:id="rId1"/>
    <sheet name="Sheet3" sheetId="3" r:id="rId2"/>
  </sheets>
  <definedNames>
    <definedName name="_xlnm.Print_Area" localSheetId="0">Sheet2!$A$1:$J$28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<sst xmlns="http://schemas.openxmlformats.org/spreadsheetml/2006/main" count="95" uniqueCount="82">
  <si>
    <t>项目支出绩效自评表</t>
  </si>
  <si>
    <t>（2023年度）</t>
  </si>
  <si>
    <t>项目名称</t>
  </si>
  <si>
    <t>京津冀国家技术创新中心建设</t>
  </si>
  <si>
    <t>主管部门</t>
  </si>
  <si>
    <t>北京市科学技术委员会</t>
  </si>
  <si>
    <t>实施单位</t>
  </si>
  <si>
    <t>北京市科学技术委员会本级事业</t>
  </si>
  <si>
    <t>项目负责人</t>
  </si>
  <si>
    <t>钟源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</si>
  <si>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</si>
  <si>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</si>
  <si>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</si>
  <si>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</si>
  <si>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</si>
  <si>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</si>
  <si>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</si>
  <si>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</si>
  <si>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</si>
  <si>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</si>
  <si>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</si>
  <si>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</si>
  <si>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</si>
  <si>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</si>
  <si>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</si>
  <si>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</si>
  <si>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支持京津冀国家技术创新中心建设，以推动京津冀中心加速项目熟化，支持京津冀中心按照以科技成果转化为核心，建立健全项目筛选机制、市场化决策机制、不同阶段资源要素整合机制，推动重大基础研究成果加速转化的定位，加强项目遴选队伍培养与建设，明确项目分类支持机制，以微纳光学、柔性电子、生命健康等为重点领域，以智能制造、先导材料、环境等为重点培育领域，遴选、储备、支持一批项目。 （1）采取外部招聘和内部培养等方式，加强项目筛选团队建设，组建25名以上既懂企业又善于服务、既熟悉市场又了解技术的高水平项目筛选团队；（2）挖掘形成5个的前沿技术项目，可稳定重现试验结果或验证目标场景，不少于1个项目通过市场化评价后达到中试放大条件；（3）挖掘形成5个左右的中试放大项目，产生不少于立项数的关键技术，申请不少于立项数的发明专利，实现转移转化不少于50%，转化项目均在北京落地。</t>
  </si>
  <si>
    <t>2023年4月，北京京津冀国家技术创新中心正式在京注册，组建了全国颠覆性技术创新网络和项目筛选团队，形成了开放式发现常态选拔、梯度式培育逐级收敛、动态化择优滚动支持的颠覆性项目组织模式，同时产生了挖掘一批领先成果并推动成果在京落地。具体来看：（1）已形成队包含16名专职项目专员（项目经理）、28名助理项目专员以及3名知识产权律师组成的专职技术运营团队。（2）4项前沿技术项目已完成研发任务并顺利验收，其中1项已通过市场化评价达到中试放大条件，得到投资机构青睐，获得大额融资意向，同时获得了国家重点研发计划颠覆性技术创新重点专项支持。（3）支持的3项中试放大项目顺利结题，产生3项关键技术，申请国内发明专利6项，授权2项，实审4项。目前3个项目已完成转化，并在北京落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</si>
  <si>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</si>
  <si>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</si>
  <si>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</si>
  <si>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</si>
  <si>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</si>
  <si>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</si>
  <si>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</si>
  <si>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</si>
  <si>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</si>
  <si>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前沿项目中试放大</t>
  </si>
  <si>
    <t>≥1个</t>
  </si>
  <si>
    <t>1个</t>
  </si>
  <si>
    <t>中试放大项目申请发明专利</t>
  </si>
  <si>
    <t>≥4项（2021年专项指标）</t>
  </si>
  <si>
    <t>6项</t>
  </si>
  <si>
    <t>挖掘前沿技术项目</t>
  </si>
  <si>
    <t>≥4个（2021年专项立项数）</t>
  </si>
  <si>
    <t>4个</t>
  </si>
  <si>
    <t>项目筛选团队</t>
  </si>
  <si>
    <t>≥25人</t>
  </si>
  <si>
    <t>47人</t>
  </si>
  <si>
    <t>中试放大项目</t>
  </si>
  <si>
    <t>≥3个（2021年专项立项数）</t>
  </si>
  <si>
    <t>3个</t>
  </si>
  <si>
    <t>中试放大项目攻克关键技术</t>
  </si>
  <si>
    <t>≥3项（2021年专项指标）</t>
  </si>
  <si>
    <t>3项</t>
  </si>
  <si>
    <t>质量指标</t>
  </si>
  <si>
    <t>项目筛选团队善于服务、既熟悉市场又了解技术的高水平</t>
  </si>
  <si>
    <t>良好</t>
  </si>
  <si>
    <t>产生了一批国际领先成果和“卡脖子”技术，为京津冀地区产业发展提供源头技术供给，为科技企业的孵化、培育和发展提供创新服务。</t>
  </si>
  <si>
    <t>偏差原因：部分项目专员经验相对不足。
改进措施：进一步加强专员学习与技能提升</t>
  </si>
  <si>
    <t>前沿项目具有前瞻领先性</t>
  </si>
  <si>
    <t>项目均已完成研发任务并顺利验收，其中1项已通过市场化评价达到中试放大条件，项目技术获得国家重点研发计划颠覆性技术创新重点专项支持，目前获得高额社会融资，已形成转化方案并计划成立公司。</t>
  </si>
  <si>
    <t>中试放大项目在京成果转化率</t>
  </si>
  <si>
    <t>≥50%</t>
  </si>
  <si>
    <t>时效指标</t>
  </si>
  <si>
    <t>完成项目团队组建</t>
  </si>
  <si>
    <t>12月</t>
  </si>
  <si>
    <t>11月</t>
  </si>
  <si>
    <t>前沿项目与中试放大项目筛选</t>
  </si>
  <si>
    <t>6月</t>
  </si>
  <si>
    <t>5月</t>
  </si>
  <si>
    <t>效益指标</t>
  </si>
  <si>
    <t>社会效益指标</t>
  </si>
  <si>
    <t>构建协同创新体系，充分发掘北京以及国内外重大基础研究成果，推进原始创新技术成果转化，并在北京落地，高质量服务北京经济可持续发展。</t>
  </si>
  <si>
    <t>按照“北京建能力、区域造生态”的原则，形成“能力集中、能量辐射”的区域协同创新模式，推进北京创新能力赋能三地产业发展。北京本部着力构建全球化创新链培育颠覆性技术。本部与区域中心在京津冀重要产业聚集区组建产业创新中心，转移转化颠覆性项目，培育高精尖产业、未来产业。目前，国家新能源汽车技术创新中心、物质绿色创造与制造海河实验室、河北清华发展研究院等7家津冀高水平研发机构加入本部实验室体系，建成北京副中心、怀柔、燕郊、中煤能源等创新中心，区域协同创新格局逐步形成。</t>
  </si>
  <si>
    <t>偏差原因：在京落地转化项目总数待提升
改进措施：进一步加强在京分中心建设，与成果转化主体对接</t>
  </si>
  <si>
    <t>满意度指标</t>
  </si>
  <si>
    <t>服务对象满意度指标</t>
  </si>
  <si>
    <t>课题单位满意度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</si>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</sst>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8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8" fillId="0" borderId="0"/>
  </cellStyleXfs>
  <cellXfs count="4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left" vertical="center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indent="2"/>
    </xf>
    <xf numFmtId="0" fontId="6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NumberFormat="1" applyFont="1" applyFill="1">
      <alignment vertical="center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>
      <alignment vertical="center"/>
    </xf>
    <xf numFmtId="0" fontId="5" fillId="2" borderId="1" xfId="0" applyFont="1" applyFill="1" applyBorder="1" applyAlignment="1">
      <alignment horizontal="left" vertical="center" wrapText="1"/>
    </xf>
    <xf numFmtId="179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4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31"/>
  <sheetViews>
    <sheetView showGridLines="0" tabSelected="1" view="pageBreakPreview" zoomScaleNormal="100" topLeftCell="B25" workbookViewId="0">
      <selection activeCell="M30" sqref="M30"/>
    </sheetView>
  </sheetViews>
  <sheetFormatPr defaultColWidth="9" defaultRowHeight="15.6"/>
  <cols>
    <col min="1" max="1" width="3.625" style="2" customWidth="1"/>
    <col min="2" max="2" width="9.875" style="3" customWidth="1"/>
    <col min="3" max="3" width="10.4" style="3" customWidth="1"/>
    <col min="4" max="4" width="14.7" style="4" customWidth="1"/>
    <col min="5" max="5" width="13" style="4" customWidth="1"/>
    <col min="6" max="6" width="12.9" style="4" customWidth="1"/>
    <col min="7" max="7" width="16.9" style="4" customWidth="1"/>
    <col min="8" max="8" width="6.125" style="3" customWidth="1"/>
    <col min="9" max="9" width="7.25" style="3" customWidth="1"/>
    <col min="10" max="10" width="17.2" style="3" customWidth="1"/>
    <col min="11" max="11" width="9" style="3"/>
    <col min="12" max="12" width="14.625" style="5" customWidth="1"/>
    <col min="13" max="13" width="15.375" style="5" customWidth="1"/>
    <col min="14" max="16384" width="9" style="3"/>
  </cols>
  <sheetData>
    <row r="1" ht="21.9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1.9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2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  <c r="L4" s="36"/>
    </row>
    <row r="5" s="1" customFormat="1" ht="24" customHeight="1" spans="1:10">
      <c r="A5" s="8" t="s">
        <v>8</v>
      </c>
      <c r="B5" s="9"/>
      <c r="C5" s="9"/>
      <c r="D5" s="11" t="s">
        <v>9</v>
      </c>
      <c r="E5" s="12"/>
      <c r="F5" s="13"/>
      <c r="G5" s="9" t="s">
        <v>10</v>
      </c>
      <c r="H5" s="10">
        <v>55577962</v>
      </c>
      <c r="I5" s="10"/>
      <c r="J5" s="10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14" t="s">
        <v>18</v>
      </c>
      <c r="E7" s="15">
        <v>5000</v>
      </c>
      <c r="F7" s="15">
        <v>5000</v>
      </c>
      <c r="G7" s="15">
        <v>5000</v>
      </c>
      <c r="H7" s="16">
        <v>10</v>
      </c>
      <c r="I7" s="37">
        <f>G7/F7</f>
        <v>1</v>
      </c>
      <c r="J7" s="38">
        <f>H7*I7</f>
        <v>10</v>
      </c>
    </row>
    <row r="8" s="1" customFormat="1" ht="24" customHeight="1" spans="1:10">
      <c r="A8" s="8"/>
      <c r="B8" s="8"/>
      <c r="C8" s="8"/>
      <c r="D8" s="17" t="s">
        <v>19</v>
      </c>
      <c r="E8" s="15">
        <v>5000</v>
      </c>
      <c r="F8" s="15">
        <v>5000</v>
      </c>
      <c r="G8" s="15">
        <v>5000</v>
      </c>
      <c r="H8" s="16" t="s">
        <v>20</v>
      </c>
      <c r="I8" s="37">
        <f>G8/F8</f>
        <v>1</v>
      </c>
      <c r="J8" s="16" t="s">
        <v>20</v>
      </c>
    </row>
    <row r="9" s="1" customFormat="1" ht="24" customHeight="1" spans="1:10">
      <c r="A9" s="8"/>
      <c r="B9" s="8"/>
      <c r="C9" s="8"/>
      <c r="D9" s="17" t="s">
        <v>21</v>
      </c>
      <c r="E9" s="18"/>
      <c r="F9" s="18"/>
      <c r="G9" s="18"/>
      <c r="H9" s="16"/>
      <c r="I9" s="37"/>
      <c r="J9" s="38"/>
    </row>
    <row r="10" s="1" customFormat="1" ht="24" customHeight="1" spans="1:10">
      <c r="A10" s="8"/>
      <c r="B10" s="8"/>
      <c r="C10" s="8"/>
      <c r="D10" s="19" t="s">
        <v>22</v>
      </c>
      <c r="E10" s="18"/>
      <c r="F10" s="18"/>
      <c r="G10" s="18"/>
      <c r="H10" s="9"/>
      <c r="I10" s="37"/>
      <c r="J10" s="38"/>
    </row>
    <row r="11" s="1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156" customHeight="1" spans="1:10">
      <c r="A12" s="8"/>
      <c r="B12" s="17" t="s">
        <v>26</v>
      </c>
      <c r="C12" s="17"/>
      <c r="D12" s="17"/>
      <c r="E12" s="17"/>
      <c r="F12" s="17"/>
      <c r="G12" s="20" t="s">
        <v>27</v>
      </c>
      <c r="H12" s="20"/>
      <c r="I12" s="20"/>
      <c r="J12" s="20"/>
    </row>
    <row r="13" s="1" customFormat="1" ht="33.95" customHeight="1" spans="1:10">
      <c r="A13" s="8" t="s">
        <v>28</v>
      </c>
      <c r="B13" s="8" t="s">
        <v>29</v>
      </c>
      <c r="C13" s="9" t="s">
        <v>30</v>
      </c>
      <c r="D13" s="11" t="s">
        <v>31</v>
      </c>
      <c r="E13" s="21" t="s">
        <v>32</v>
      </c>
      <c r="F13" s="22"/>
      <c r="G13" s="8" t="s">
        <v>33</v>
      </c>
      <c r="H13" s="8" t="s">
        <v>15</v>
      </c>
      <c r="I13" s="8" t="s">
        <v>17</v>
      </c>
      <c r="J13" s="8" t="s">
        <v>34</v>
      </c>
    </row>
    <row r="14" s="1" customFormat="1" ht="41.1" customHeight="1" spans="1:10">
      <c r="A14" s="8"/>
      <c r="B14" s="23" t="s">
        <v>35</v>
      </c>
      <c r="C14" s="23" t="s">
        <v>36</v>
      </c>
      <c r="D14" s="23" t="s">
        <v>37</v>
      </c>
      <c r="E14" s="21" t="s">
        <v>38</v>
      </c>
      <c r="F14" s="22"/>
      <c r="G14" s="9" t="s">
        <v>39</v>
      </c>
      <c r="H14" s="8">
        <v>2.5</v>
      </c>
      <c r="I14" s="9">
        <v>2.5</v>
      </c>
      <c r="J14" s="8"/>
    </row>
    <row r="15" s="1" customFormat="1" ht="45" customHeight="1" spans="1:10">
      <c r="A15" s="8"/>
      <c r="B15" s="23"/>
      <c r="C15" s="24" t="s">
        <v>36</v>
      </c>
      <c r="D15" s="23" t="s">
        <v>40</v>
      </c>
      <c r="E15" s="21" t="s">
        <v>41</v>
      </c>
      <c r="F15" s="22"/>
      <c r="G15" s="25" t="s">
        <v>42</v>
      </c>
      <c r="H15" s="8">
        <v>2.5</v>
      </c>
      <c r="I15" s="9">
        <v>2.5</v>
      </c>
      <c r="J15" s="8"/>
    </row>
    <row r="16" s="1" customFormat="1" ht="42.95" customHeight="1" spans="1:10">
      <c r="A16" s="8"/>
      <c r="B16" s="23"/>
      <c r="C16" s="24" t="s">
        <v>36</v>
      </c>
      <c r="D16" s="23" t="s">
        <v>43</v>
      </c>
      <c r="E16" s="21" t="s">
        <v>44</v>
      </c>
      <c r="F16" s="22"/>
      <c r="G16" s="25" t="s">
        <v>45</v>
      </c>
      <c r="H16" s="8">
        <v>2.5</v>
      </c>
      <c r="I16" s="9">
        <v>2.5</v>
      </c>
      <c r="J16" s="8"/>
    </row>
    <row r="17" s="1" customFormat="1" ht="42.95" customHeight="1" spans="1:10">
      <c r="A17" s="8"/>
      <c r="B17" s="23"/>
      <c r="C17" s="24" t="s">
        <v>36</v>
      </c>
      <c r="D17" s="23" t="s">
        <v>46</v>
      </c>
      <c r="E17" s="21" t="s">
        <v>47</v>
      </c>
      <c r="F17" s="22"/>
      <c r="G17" s="25" t="s">
        <v>48</v>
      </c>
      <c r="H17" s="8">
        <v>5</v>
      </c>
      <c r="I17" s="9">
        <v>5</v>
      </c>
      <c r="J17" s="8"/>
    </row>
    <row r="18" s="1" customFormat="1" ht="33.95" customHeight="1" spans="1:10">
      <c r="A18" s="8"/>
      <c r="B18" s="23"/>
      <c r="C18" s="24" t="s">
        <v>36</v>
      </c>
      <c r="D18" s="23" t="s">
        <v>49</v>
      </c>
      <c r="E18" s="21" t="s">
        <v>50</v>
      </c>
      <c r="F18" s="22"/>
      <c r="G18" s="25" t="s">
        <v>51</v>
      </c>
      <c r="H18" s="8">
        <v>5</v>
      </c>
      <c r="I18" s="9">
        <v>5</v>
      </c>
      <c r="J18" s="8"/>
    </row>
    <row r="19" s="1" customFormat="1" ht="33.95" customHeight="1" spans="1:10">
      <c r="A19" s="8"/>
      <c r="B19" s="23"/>
      <c r="C19" s="24" t="s">
        <v>36</v>
      </c>
      <c r="D19" s="23" t="s">
        <v>52</v>
      </c>
      <c r="E19" s="21" t="s">
        <v>53</v>
      </c>
      <c r="F19" s="22"/>
      <c r="G19" s="25" t="s">
        <v>54</v>
      </c>
      <c r="H19" s="26">
        <v>2.5</v>
      </c>
      <c r="I19" s="9">
        <v>2.5</v>
      </c>
      <c r="J19" s="8"/>
    </row>
    <row r="20" s="1" customFormat="1" ht="94" customHeight="1" spans="1:11">
      <c r="A20" s="8"/>
      <c r="B20" s="23"/>
      <c r="C20" s="24" t="s">
        <v>55</v>
      </c>
      <c r="D20" s="23" t="s">
        <v>56</v>
      </c>
      <c r="E20" s="21" t="s">
        <v>57</v>
      </c>
      <c r="F20" s="22"/>
      <c r="G20" s="27" t="s">
        <v>58</v>
      </c>
      <c r="H20" s="26">
        <v>5</v>
      </c>
      <c r="I20" s="9">
        <v>4</v>
      </c>
      <c r="J20" s="17" t="s">
        <v>59</v>
      </c>
      <c r="K20" s="39"/>
    </row>
    <row r="21" s="1" customFormat="1" ht="132" spans="1:11">
      <c r="A21" s="8"/>
      <c r="B21" s="23"/>
      <c r="C21" s="24" t="s">
        <v>55</v>
      </c>
      <c r="D21" s="23" t="s">
        <v>60</v>
      </c>
      <c r="E21" s="21" t="s">
        <v>57</v>
      </c>
      <c r="F21" s="22"/>
      <c r="G21" s="27" t="s">
        <v>61</v>
      </c>
      <c r="H21" s="26">
        <v>5</v>
      </c>
      <c r="I21" s="9">
        <v>5</v>
      </c>
      <c r="J21" s="8"/>
      <c r="K21" s="39"/>
    </row>
    <row r="22" s="1" customFormat="1" ht="39" customHeight="1" spans="1:10">
      <c r="A22" s="8"/>
      <c r="B22" s="23"/>
      <c r="C22" s="24" t="s">
        <v>55</v>
      </c>
      <c r="D22" s="23" t="s">
        <v>62</v>
      </c>
      <c r="E22" s="21" t="s">
        <v>63</v>
      </c>
      <c r="F22" s="22"/>
      <c r="G22" s="28">
        <v>1</v>
      </c>
      <c r="H22" s="26">
        <v>10</v>
      </c>
      <c r="I22" s="9">
        <v>10</v>
      </c>
      <c r="J22" s="8"/>
    </row>
    <row r="23" s="1" customFormat="1" ht="39" customHeight="1" spans="1:10">
      <c r="A23" s="8"/>
      <c r="B23" s="23"/>
      <c r="C23" s="23" t="s">
        <v>64</v>
      </c>
      <c r="D23" s="23" t="s">
        <v>65</v>
      </c>
      <c r="E23" s="21" t="s">
        <v>66</v>
      </c>
      <c r="F23" s="22"/>
      <c r="G23" s="8" t="s">
        <v>67</v>
      </c>
      <c r="H23" s="26">
        <v>5</v>
      </c>
      <c r="I23" s="9">
        <v>5</v>
      </c>
      <c r="J23" s="8"/>
    </row>
    <row r="24" s="1" customFormat="1" ht="39" customHeight="1" spans="1:10">
      <c r="A24" s="8"/>
      <c r="B24" s="23"/>
      <c r="C24" s="23" t="s">
        <v>64</v>
      </c>
      <c r="D24" s="23" t="s">
        <v>68</v>
      </c>
      <c r="E24" s="21" t="s">
        <v>69</v>
      </c>
      <c r="F24" s="22"/>
      <c r="G24" s="8" t="s">
        <v>70</v>
      </c>
      <c r="H24" s="26">
        <v>5</v>
      </c>
      <c r="I24" s="9">
        <v>5</v>
      </c>
      <c r="J24" s="8"/>
    </row>
    <row r="25" s="1" customFormat="1" ht="312" spans="1:11">
      <c r="A25" s="8"/>
      <c r="B25" s="29" t="s">
        <v>71</v>
      </c>
      <c r="C25" s="24" t="s">
        <v>72</v>
      </c>
      <c r="D25" s="23" t="s">
        <v>73</v>
      </c>
      <c r="E25" s="21" t="s">
        <v>57</v>
      </c>
      <c r="F25" s="22"/>
      <c r="G25" s="27" t="s">
        <v>74</v>
      </c>
      <c r="H25" s="26">
        <v>30</v>
      </c>
      <c r="I25" s="8">
        <v>27</v>
      </c>
      <c r="J25" s="40" t="s">
        <v>75</v>
      </c>
      <c r="K25" s="39"/>
    </row>
    <row r="26" s="1" customFormat="1" ht="38.1" customHeight="1" spans="1:10">
      <c r="A26" s="8"/>
      <c r="B26" s="24" t="s">
        <v>76</v>
      </c>
      <c r="C26" s="24" t="s">
        <v>77</v>
      </c>
      <c r="D26" s="23" t="s">
        <v>78</v>
      </c>
      <c r="E26" s="21" t="s">
        <v>79</v>
      </c>
      <c r="F26" s="22"/>
      <c r="G26" s="30">
        <v>1</v>
      </c>
      <c r="H26" s="26">
        <v>10</v>
      </c>
      <c r="I26" s="8">
        <v>10</v>
      </c>
      <c r="J26" s="23"/>
    </row>
    <row r="27" s="1" customFormat="1" ht="27" customHeight="1" spans="1:10">
      <c r="A27" s="11" t="s">
        <v>80</v>
      </c>
      <c r="B27" s="12"/>
      <c r="C27" s="12"/>
      <c r="D27" s="12"/>
      <c r="E27" s="12"/>
      <c r="F27" s="12"/>
      <c r="G27" s="13"/>
      <c r="H27" s="16">
        <f>SUM(H14:H26)+H7</f>
        <v>100</v>
      </c>
      <c r="I27" s="41">
        <f>SUM(I14:I26)+J7</f>
        <v>96</v>
      </c>
      <c r="J27" s="42"/>
    </row>
    <row r="28" s="1" customFormat="1" ht="123" customHeight="1" spans="1:10">
      <c r="A28" s="31" t="s">
        <v>81</v>
      </c>
      <c r="B28" s="14"/>
      <c r="C28" s="14"/>
      <c r="D28" s="14"/>
      <c r="E28" s="14"/>
      <c r="F28" s="14"/>
      <c r="G28" s="9"/>
      <c r="H28" s="14"/>
      <c r="I28" s="14"/>
      <c r="J28" s="14"/>
    </row>
    <row r="29" ht="14.25" customHeight="1" spans="1:10">
      <c r="A29" s="32"/>
      <c r="B29" s="33"/>
      <c r="C29" s="33"/>
      <c r="D29" s="33"/>
      <c r="E29" s="33"/>
      <c r="F29" s="33"/>
      <c r="G29" s="34"/>
      <c r="H29" s="33"/>
      <c r="I29" s="33"/>
      <c r="J29" s="33"/>
    </row>
    <row r="31" ht="17.4" spans="7:7">
      <c r="G31" s="35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28:J28"/>
    <mergeCell ref="A29:J29"/>
    <mergeCell ref="A11:A12"/>
    <mergeCell ref="A13:A26"/>
    <mergeCell ref="B14:B24"/>
    <mergeCell ref="A6:C10"/>
  </mergeCells>
  <pageMargins left="0.75" right="0.75" top="1" bottom="1" header="0.51" footer="0.51"/>
  <pageSetup paperSize="9" scale="48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@xin</cp:lastModifiedBy>
  <cp:revision>1</cp:revision>
  <dcterms:created xsi:type="dcterms:W3CDTF">2018-03-20T12:59:00Z</dcterms:created>
  <cp:lastPrinted>2018-04-27T09:02:00Z</cp:lastPrinted>
  <dcterms:modified xsi:type="dcterms:W3CDTF">2024-05-15T02:01:53Z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0AF2A2FCE2A74A898D362BA0F0DD1BA9_13</vt:lpwstr>
  </property>
  <property fmtid="{D5CDD505-2E9C-101B-9397-08002B2CF9AE}" pid="4" name="KSOReadingLayout">
    <vt:bool>true</vt:bool>
  </property>
  <property fmtid="{D5CDD505-2E9C-101B-9397-08002B2CF9AE}" pid="5" name="EM_Doc_Temp_ID">
    <vt:lpwstr>084fdcd7</vt:lpwstr>
  </property>
</Properties>
</file>