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1\Desktop\北京科技创新促进中心绩效自评表（8月21日改绩效考核敏感词标黄）\北京科技创新促进中心绩效自评表(用于决算草案)\"/>
    </mc:Choice>
  </mc:AlternateContent>
  <bookViews>
    <workbookView xWindow="0" yWindow="0" windowWidth="18345" windowHeight="7140"/>
  </bookViews>
  <sheets>
    <sheet name="Sheet2" sheetId="1" r:id="rId1"/>
    <sheet name="Sheet3" sheetId="2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1" l="1"/>
  <c r="H23" i="1"/>
  <c r="I8" i="1"/>
  <c r="J7" i="1"/>
  <c r="I7" i="1"/>
</calcChain>
</file>

<file path=xl/sharedStrings.xml><?xml version="1.0" encoding="utf-8"?>
<sst xmlns="http://schemas.openxmlformats.org/spreadsheetml/2006/main" count="77" uniqueCount="72">
  <si>
    <t>项目支出绩效自评表</t>
  </si>
  <si>
    <t>（2023年度）</t>
  </si>
  <si>
    <t>项目名称</t>
  </si>
  <si>
    <t>首都科技志愿服务</t>
  </si>
  <si>
    <t>主管部门</t>
  </si>
  <si>
    <t>北京市科学技术委员会</t>
  </si>
  <si>
    <t>实施单位</t>
  </si>
  <si>
    <t>北京科技创新促进中心</t>
  </si>
  <si>
    <t>项目负责人</t>
  </si>
  <si>
    <t>张健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</si>
  <si>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</si>
  <si>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</si>
  <si>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</si>
  <si>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</si>
  <si>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</si>
  <si>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</si>
  <si>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</si>
  <si>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</si>
  <si>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</si>
  <si>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</si>
  <si>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</si>
  <si>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</si>
  <si>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</si>
  <si>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</si>
  <si>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</si>
  <si>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</si>
  <si>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 xml:space="preserve">    加强首都科技志愿服务平台与服务体系建设，构建首都科技志愿服务站协同创新发展机制，凝聚资源，突出特色，组织开展内容丰富、形式多样的科技志愿服务活动。依托在京的14家首都科技志愿服务站推动科技志愿服务“进校园、进企业、进社区”，宣传科技志愿服务理念，丰富首都精神文明建设内涵，助力北京国际科技创新中心建设，提升首都科技志愿服务社会影响力。</t>
  </si>
  <si>
    <t xml:space="preserve">    围绕科技志愿服务体系建设和机制构建，制定了首都科技志愿服务站申报表、首都科技志愿服务活动组织流程及规范等文件。组织高校服务站服务中关村论坛、中国科幻大会、北京科技周等重大活动，组织社会组织服务站参与北京市科技服务业“纳统”工作。大会主办单位对志愿者们的表现给予高度赞扬，并发来感谢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</si>
  <si>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</si>
  <si>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</si>
  <si>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</si>
  <si>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</si>
  <si>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</si>
  <si>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</si>
  <si>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</si>
  <si>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</si>
  <si>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</si>
  <si>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首都科技志愿服务工作报告</t>
  </si>
  <si>
    <t>≥1份</t>
  </si>
  <si>
    <t>1份</t>
  </si>
  <si>
    <t>组织科技志愿服务活动</t>
  </si>
  <si>
    <t>≥10场</t>
  </si>
  <si>
    <t>12场</t>
  </si>
  <si>
    <t>质量指标</t>
  </si>
  <si>
    <t>参与活动专家具有高级技术职称比例</t>
  </si>
  <si>
    <t>时效指标</t>
  </si>
  <si>
    <t>组织科技志愿服务活动周期</t>
  </si>
  <si>
    <t>≤12月</t>
  </si>
  <si>
    <t>12月</t>
  </si>
  <si>
    <t>成本指标</t>
  </si>
  <si>
    <t>经济成本指标</t>
  </si>
  <si>
    <t>委托业务费</t>
  </si>
  <si>
    <t>≤25.3万元</t>
  </si>
  <si>
    <r>
      <rPr>
        <sz val="10"/>
        <color rgb="FF000000"/>
        <rFont val="仿宋_GB2312"/>
        <charset val="134"/>
      </rPr>
      <t>25</t>
    </r>
    <r>
      <rPr>
        <sz val="10"/>
        <rFont val="仿宋_GB2312"/>
        <charset val="134"/>
      </rPr>
      <t>万元</t>
    </r>
  </si>
  <si>
    <t>咨询费、差旅费、劳务费、其它费用</t>
  </si>
  <si>
    <t>≤18.98万元</t>
  </si>
  <si>
    <t xml:space="preserve">本着勤俭节约的原则，严控劳务费等支出，精简差旅活动等费用。下一步从严从紧从实从细编制预算，提高科学、精准设定绩效目标的水平。 </t>
  </si>
  <si>
    <t>效益指标</t>
  </si>
  <si>
    <t>社会效益指标</t>
  </si>
  <si>
    <t>丰富首都精神文明建设</t>
  </si>
  <si>
    <t>显著</t>
  </si>
  <si>
    <t>通过中关村论坛、北京科技周等大会志愿服务，志愿者们看到最新科技与产品，开阔视野、增长见识，锻炼与人沟通能力，增强服务意识，个人成长收获巨大。</t>
  </si>
  <si>
    <t>可持续影响指标</t>
  </si>
  <si>
    <t>提升首都科技志愿服务影响力</t>
  </si>
  <si>
    <t>提升影响力</t>
  </si>
  <si>
    <t>在北京科技周、中关村论坛、中国科幻大会等大型活动现场，处处出现首都科技志愿者身影，为大会提供支撑服务。科技志愿者发挥技术专长，参与科技服务业的“纳统”工作。首科志联在北京科委系统的知名度显著提升。</t>
  </si>
  <si>
    <t>满意度指标</t>
  </si>
  <si>
    <t>服务对象满意度指标</t>
  </si>
  <si>
    <t>学校、科技企业、科研院所、社区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</si>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</sst>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8" formatCode="#,##0.000000_ "/>
    <numFmt numFmtId="179" formatCode="0_);[Red]\(0\)"/>
    <numFmt numFmtId="180" formatCode="#,##0.00_ "/>
    <numFmt numFmtId="181" formatCode="0.00_);[Red]\(0.00\)"/>
  </numFmts>
  <fonts count="7" x14ac:knownFonts="1">
    <font>
      <sz val="12"/>
      <name val="宋体"/>
      <charset val="134"/>
    </font>
    <font>
      <sz val="12"/>
      <name val="仿宋_GB2312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>
      <alignment vertical="center"/>
    </xf>
    <xf numFmtId="178" fontId="4" fillId="0" borderId="1" xfId="0" applyNumberFormat="1" applyFont="1" applyFill="1" applyBorder="1" applyAlignment="1">
      <alignment horizontal="center" vertical="center"/>
    </xf>
    <xf numFmtId="17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180" fontId="3" fillId="2" borderId="1" xfId="0" applyNumberFormat="1" applyFont="1" applyFill="1" applyBorder="1" applyAlignment="1">
      <alignment horizontal="center" vertical="center"/>
    </xf>
    <xf numFmtId="180" fontId="3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2" fillId="2" borderId="0" xfId="0" applyFont="1" applyFill="1">
      <alignment vertical="center"/>
    </xf>
    <xf numFmtId="10" fontId="3" fillId="2" borderId="1" xfId="0" applyNumberFormat="1" applyFont="1" applyFill="1" applyBorder="1" applyAlignment="1">
      <alignment horizontal="center" vertical="center"/>
    </xf>
    <xf numFmtId="180" fontId="3" fillId="2" borderId="1" xfId="0" applyNumberFormat="1" applyFont="1" applyFill="1" applyBorder="1" applyAlignment="1">
      <alignment horizontal="center" vertical="center" wrapText="1"/>
    </xf>
    <xf numFmtId="180" fontId="3" fillId="2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181" fontId="3" fillId="2" borderId="1" xfId="0" applyNumberFormat="1" applyFont="1" applyFill="1" applyBorder="1" applyAlignment="1">
      <alignment horizontal="center" vertical="center"/>
    </xf>
    <xf numFmtId="180" fontId="3" fillId="2" borderId="1" xfId="0" applyNumberFormat="1" applyFont="1" applyFill="1" applyBorder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9" fontId="3" fillId="2" borderId="2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>
      <alignment vertical="center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indent="2"/>
    </xf>
    <xf numFmtId="0" fontId="4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vertical="center" wrapText="1"/>
    </xf>
    <xf numFmtId="9" fontId="3" fillId="2" borderId="1" xfId="0" applyNumberFormat="1" applyFont="1" applyFill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27"/>
  <sheetViews>
    <sheetView showGridLines="0" tabSelected="1" zoomScale="89" zoomScaleNormal="89" workbookViewId="0">
      <selection activeCell="D22" sqref="D22"/>
    </sheetView>
  </sheetViews>
  <sheetFormatPr defaultColWidth="9" defaultRowHeight="14.25" x14ac:dyDescent="0.15"/>
  <cols>
    <col min="1" max="1" width="3.625" customWidth="1"/>
    <col min="2" max="2" width="9.875" customWidth="1"/>
    <col min="3" max="3" width="14.125" customWidth="1"/>
    <col min="4" max="4" width="20.25" customWidth="1"/>
    <col min="5" max="5" width="11" customWidth="1"/>
    <col min="6" max="6" width="10.625" customWidth="1"/>
    <col min="7" max="7" width="24.875" customWidth="1"/>
    <col min="8" max="8" width="6.625" customWidth="1"/>
    <col min="9" max="9" width="7.25" customWidth="1"/>
    <col min="10" max="10" width="40.125" customWidth="1"/>
  </cols>
  <sheetData>
    <row r="1" spans="1:10" ht="21.95" customHeight="1" x14ac:dyDescent="0.1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</row>
    <row r="2" spans="1:10" ht="21.95" customHeight="1" x14ac:dyDescent="0.15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</row>
    <row r="3" spans="1:10" s="1" customFormat="1" ht="24" customHeight="1" x14ac:dyDescent="0.15">
      <c r="A3" s="27" t="s">
        <v>2</v>
      </c>
      <c r="B3" s="28"/>
      <c r="C3" s="28"/>
      <c r="D3" s="28" t="s">
        <v>3</v>
      </c>
      <c r="E3" s="28"/>
      <c r="F3" s="28"/>
      <c r="G3" s="28"/>
      <c r="H3" s="28"/>
      <c r="I3" s="28"/>
      <c r="J3" s="28"/>
    </row>
    <row r="4" spans="1:10" s="1" customFormat="1" ht="24" customHeight="1" x14ac:dyDescent="0.15">
      <c r="A4" s="27" t="s">
        <v>4</v>
      </c>
      <c r="B4" s="28"/>
      <c r="C4" s="28"/>
      <c r="D4" s="29" t="s">
        <v>5</v>
      </c>
      <c r="E4" s="29"/>
      <c r="F4" s="29"/>
      <c r="G4" s="3" t="s">
        <v>6</v>
      </c>
      <c r="H4" s="27" t="s">
        <v>7</v>
      </c>
      <c r="I4" s="27"/>
      <c r="J4" s="27"/>
    </row>
    <row r="5" spans="1:10" s="1" customFormat="1" ht="24" customHeight="1" x14ac:dyDescent="0.15">
      <c r="A5" s="27" t="s">
        <v>8</v>
      </c>
      <c r="B5" s="28"/>
      <c r="C5" s="28"/>
      <c r="D5" s="30" t="s">
        <v>9</v>
      </c>
      <c r="E5" s="31"/>
      <c r="F5" s="32"/>
      <c r="G5" s="3" t="s">
        <v>10</v>
      </c>
      <c r="H5" s="29">
        <v>88827141</v>
      </c>
      <c r="I5" s="29"/>
      <c r="J5" s="29"/>
    </row>
    <row r="6" spans="1:10" s="1" customFormat="1" ht="24" customHeight="1" x14ac:dyDescent="0.15">
      <c r="A6" s="27" t="s">
        <v>11</v>
      </c>
      <c r="B6" s="27"/>
      <c r="C6" s="27"/>
      <c r="D6" s="3"/>
      <c r="E6" s="2" t="s">
        <v>12</v>
      </c>
      <c r="F6" s="2" t="s">
        <v>13</v>
      </c>
      <c r="G6" s="2" t="s">
        <v>14</v>
      </c>
      <c r="H6" s="2" t="s">
        <v>15</v>
      </c>
      <c r="I6" s="2" t="s">
        <v>16</v>
      </c>
      <c r="J6" s="3" t="s">
        <v>17</v>
      </c>
    </row>
    <row r="7" spans="1:10" s="1" customFormat="1" ht="24" customHeight="1" x14ac:dyDescent="0.15">
      <c r="A7" s="27"/>
      <c r="B7" s="27"/>
      <c r="C7" s="27"/>
      <c r="D7" s="6" t="s">
        <v>18</v>
      </c>
      <c r="E7" s="7">
        <v>44.28</v>
      </c>
      <c r="F7" s="7">
        <v>44.28</v>
      </c>
      <c r="G7" s="7">
        <v>34.25</v>
      </c>
      <c r="H7" s="8">
        <v>10</v>
      </c>
      <c r="I7" s="19">
        <f>G7/F7</f>
        <v>0.773486901535682</v>
      </c>
      <c r="J7" s="20">
        <f>H7*I7</f>
        <v>7.7348690153568196</v>
      </c>
    </row>
    <row r="8" spans="1:10" s="1" customFormat="1" ht="24" customHeight="1" x14ac:dyDescent="0.15">
      <c r="A8" s="27"/>
      <c r="B8" s="27"/>
      <c r="C8" s="27"/>
      <c r="D8" s="9" t="s">
        <v>19</v>
      </c>
      <c r="E8" s="7">
        <v>44.28</v>
      </c>
      <c r="F8" s="7">
        <v>44.28</v>
      </c>
      <c r="G8" s="7">
        <v>34.25</v>
      </c>
      <c r="H8" s="8" t="s">
        <v>20</v>
      </c>
      <c r="I8" s="19">
        <f>G8/F8</f>
        <v>0.773486901535682</v>
      </c>
      <c r="J8" s="8" t="s">
        <v>20</v>
      </c>
    </row>
    <row r="9" spans="1:10" s="1" customFormat="1" ht="21.95" customHeight="1" x14ac:dyDescent="0.15">
      <c r="A9" s="27"/>
      <c r="B9" s="27"/>
      <c r="C9" s="27"/>
      <c r="D9" s="9" t="s">
        <v>21</v>
      </c>
      <c r="E9" s="10"/>
      <c r="F9" s="10"/>
      <c r="G9" s="11"/>
      <c r="H9" s="8"/>
      <c r="I9" s="19"/>
      <c r="J9" s="21"/>
    </row>
    <row r="10" spans="1:10" s="1" customFormat="1" ht="24" customHeight="1" x14ac:dyDescent="0.15">
      <c r="A10" s="27"/>
      <c r="B10" s="27"/>
      <c r="C10" s="27"/>
      <c r="D10" s="12" t="s">
        <v>22</v>
      </c>
      <c r="E10" s="10"/>
      <c r="F10" s="10"/>
      <c r="G10" s="11"/>
      <c r="H10" s="3"/>
      <c r="I10" s="19"/>
      <c r="J10" s="20"/>
    </row>
    <row r="11" spans="1:10" s="1" customFormat="1" ht="24" customHeight="1" x14ac:dyDescent="0.15">
      <c r="A11" s="27" t="s">
        <v>23</v>
      </c>
      <c r="B11" s="27" t="s">
        <v>24</v>
      </c>
      <c r="C11" s="27"/>
      <c r="D11" s="27"/>
      <c r="E11" s="27"/>
      <c r="F11" s="27"/>
      <c r="G11" s="27" t="s">
        <v>25</v>
      </c>
      <c r="H11" s="27"/>
      <c r="I11" s="27"/>
      <c r="J11" s="27"/>
    </row>
    <row r="12" spans="1:10" s="1" customFormat="1" ht="80.099999999999994" customHeight="1" x14ac:dyDescent="0.15">
      <c r="A12" s="27"/>
      <c r="B12" s="33" t="s">
        <v>26</v>
      </c>
      <c r="C12" s="33"/>
      <c r="D12" s="33"/>
      <c r="E12" s="33"/>
      <c r="F12" s="33"/>
      <c r="G12" s="34" t="s">
        <v>27</v>
      </c>
      <c r="H12" s="34"/>
      <c r="I12" s="34"/>
      <c r="J12" s="34"/>
    </row>
    <row r="13" spans="1:10" s="1" customFormat="1" ht="50.1" customHeight="1" x14ac:dyDescent="0.15">
      <c r="A13" s="27" t="s">
        <v>28</v>
      </c>
      <c r="B13" s="2" t="s">
        <v>29</v>
      </c>
      <c r="C13" s="3" t="s">
        <v>30</v>
      </c>
      <c r="D13" s="5" t="s">
        <v>31</v>
      </c>
      <c r="E13" s="35" t="s">
        <v>32</v>
      </c>
      <c r="F13" s="36"/>
      <c r="G13" s="2" t="s">
        <v>33</v>
      </c>
      <c r="H13" s="2" t="s">
        <v>15</v>
      </c>
      <c r="I13" s="2" t="s">
        <v>17</v>
      </c>
      <c r="J13" s="2" t="s">
        <v>34</v>
      </c>
    </row>
    <row r="14" spans="1:10" s="1" customFormat="1" ht="36.950000000000003" customHeight="1" x14ac:dyDescent="0.15">
      <c r="A14" s="27"/>
      <c r="B14" s="42" t="s">
        <v>35</v>
      </c>
      <c r="C14" s="13" t="s">
        <v>36</v>
      </c>
      <c r="D14" s="13" t="s">
        <v>37</v>
      </c>
      <c r="E14" s="35" t="s">
        <v>38</v>
      </c>
      <c r="F14" s="36"/>
      <c r="G14" s="3" t="s">
        <v>39</v>
      </c>
      <c r="H14" s="4">
        <v>5</v>
      </c>
      <c r="I14" s="3">
        <v>5</v>
      </c>
      <c r="J14" s="2"/>
    </row>
    <row r="15" spans="1:10" s="1" customFormat="1" ht="36.950000000000003" customHeight="1" x14ac:dyDescent="0.15">
      <c r="A15" s="27"/>
      <c r="B15" s="42"/>
      <c r="C15" s="14" t="s">
        <v>36</v>
      </c>
      <c r="D15" s="13" t="s">
        <v>40</v>
      </c>
      <c r="E15" s="35" t="s">
        <v>41</v>
      </c>
      <c r="F15" s="36"/>
      <c r="G15" s="3" t="s">
        <v>42</v>
      </c>
      <c r="H15" s="4">
        <v>10</v>
      </c>
      <c r="I15" s="3">
        <v>10</v>
      </c>
      <c r="J15" s="2"/>
    </row>
    <row r="16" spans="1:10" s="1" customFormat="1" ht="33.950000000000003" customHeight="1" x14ac:dyDescent="0.15">
      <c r="A16" s="27"/>
      <c r="B16" s="42"/>
      <c r="C16" s="14" t="s">
        <v>43</v>
      </c>
      <c r="D16" s="13" t="s">
        <v>44</v>
      </c>
      <c r="E16" s="37">
        <v>1</v>
      </c>
      <c r="F16" s="36"/>
      <c r="G16" s="15">
        <v>1</v>
      </c>
      <c r="H16" s="16">
        <v>15</v>
      </c>
      <c r="I16" s="3">
        <v>15</v>
      </c>
      <c r="J16" s="2"/>
    </row>
    <row r="17" spans="1:10" s="1" customFormat="1" ht="33.950000000000003" customHeight="1" x14ac:dyDescent="0.15">
      <c r="A17" s="27"/>
      <c r="B17" s="42"/>
      <c r="C17" s="13" t="s">
        <v>45</v>
      </c>
      <c r="D17" s="13" t="s">
        <v>46</v>
      </c>
      <c r="E17" s="35" t="s">
        <v>47</v>
      </c>
      <c r="F17" s="36"/>
      <c r="G17" s="2" t="s">
        <v>48</v>
      </c>
      <c r="H17" s="16">
        <v>10</v>
      </c>
      <c r="I17" s="3">
        <v>10</v>
      </c>
      <c r="J17" s="2"/>
    </row>
    <row r="18" spans="1:10" s="1" customFormat="1" ht="29.1" customHeight="1" x14ac:dyDescent="0.15">
      <c r="A18" s="27"/>
      <c r="B18" s="43" t="s">
        <v>49</v>
      </c>
      <c r="C18" s="14" t="s">
        <v>50</v>
      </c>
      <c r="D18" s="13" t="s">
        <v>51</v>
      </c>
      <c r="E18" s="35" t="s">
        <v>52</v>
      </c>
      <c r="F18" s="36"/>
      <c r="G18" s="2" t="s">
        <v>53</v>
      </c>
      <c r="H18" s="16">
        <v>5</v>
      </c>
      <c r="I18" s="3">
        <v>5</v>
      </c>
      <c r="J18" s="2"/>
    </row>
    <row r="19" spans="1:10" s="1" customFormat="1" ht="53.1" customHeight="1" x14ac:dyDescent="0.15">
      <c r="A19" s="27"/>
      <c r="B19" s="44"/>
      <c r="C19" s="14" t="s">
        <v>50</v>
      </c>
      <c r="D19" s="13" t="s">
        <v>54</v>
      </c>
      <c r="E19" s="35" t="s">
        <v>55</v>
      </c>
      <c r="F19" s="36"/>
      <c r="G19" s="2">
        <v>9.25</v>
      </c>
      <c r="H19" s="16">
        <v>5</v>
      </c>
      <c r="I19" s="3">
        <v>3.5</v>
      </c>
      <c r="J19" s="2" t="s">
        <v>56</v>
      </c>
    </row>
    <row r="20" spans="1:10" s="1" customFormat="1" ht="74.099999999999994" customHeight="1" x14ac:dyDescent="0.15">
      <c r="A20" s="27"/>
      <c r="B20" s="45" t="s">
        <v>57</v>
      </c>
      <c r="C20" s="14" t="s">
        <v>58</v>
      </c>
      <c r="D20" s="13" t="s">
        <v>59</v>
      </c>
      <c r="E20" s="35" t="s">
        <v>60</v>
      </c>
      <c r="F20" s="36"/>
      <c r="G20" s="17" t="s">
        <v>61</v>
      </c>
      <c r="H20" s="16">
        <v>15</v>
      </c>
      <c r="I20" s="2">
        <v>15</v>
      </c>
      <c r="J20" s="22"/>
    </row>
    <row r="21" spans="1:10" s="1" customFormat="1" ht="105.95" customHeight="1" x14ac:dyDescent="0.15">
      <c r="A21" s="27"/>
      <c r="B21" s="45"/>
      <c r="C21" s="14" t="s">
        <v>62</v>
      </c>
      <c r="D21" s="13" t="s">
        <v>63</v>
      </c>
      <c r="E21" s="35" t="s">
        <v>64</v>
      </c>
      <c r="F21" s="36"/>
      <c r="G21" s="17" t="s">
        <v>65</v>
      </c>
      <c r="H21" s="16">
        <v>15</v>
      </c>
      <c r="I21" s="2">
        <v>15</v>
      </c>
      <c r="J21" s="22"/>
    </row>
    <row r="22" spans="1:10" s="1" customFormat="1" ht="33.950000000000003" customHeight="1" x14ac:dyDescent="0.15">
      <c r="A22" s="27"/>
      <c r="B22" s="14" t="s">
        <v>66</v>
      </c>
      <c r="C22" s="14" t="s">
        <v>67</v>
      </c>
      <c r="D22" s="13" t="s">
        <v>68</v>
      </c>
      <c r="E22" s="35" t="s">
        <v>69</v>
      </c>
      <c r="F22" s="36"/>
      <c r="G22" s="15">
        <v>1</v>
      </c>
      <c r="H22" s="16">
        <v>10</v>
      </c>
      <c r="I22" s="2">
        <v>10</v>
      </c>
      <c r="J22" s="22"/>
    </row>
    <row r="23" spans="1:10" s="1" customFormat="1" ht="27" customHeight="1" x14ac:dyDescent="0.15">
      <c r="A23" s="30" t="s">
        <v>70</v>
      </c>
      <c r="B23" s="31"/>
      <c r="C23" s="31"/>
      <c r="D23" s="31"/>
      <c r="E23" s="31"/>
      <c r="F23" s="31"/>
      <c r="G23" s="32"/>
      <c r="H23" s="8">
        <f>SUM(H14:H22)+H7</f>
        <v>100</v>
      </c>
      <c r="I23" s="23">
        <f>SUM(I14:I22)+J7</f>
        <v>96.234869015356793</v>
      </c>
      <c r="J23" s="24"/>
    </row>
    <row r="24" spans="1:10" s="1" customFormat="1" ht="123" customHeight="1" x14ac:dyDescent="0.15">
      <c r="A24" s="38" t="s">
        <v>71</v>
      </c>
      <c r="B24" s="39"/>
      <c r="C24" s="39"/>
      <c r="D24" s="39"/>
      <c r="E24" s="39"/>
      <c r="F24" s="39"/>
      <c r="G24" s="39"/>
      <c r="H24" s="39"/>
      <c r="I24" s="39"/>
      <c r="J24" s="39"/>
    </row>
    <row r="25" spans="1:10" ht="14.25" customHeight="1" x14ac:dyDescent="0.15">
      <c r="A25" s="40"/>
      <c r="B25" s="41"/>
      <c r="C25" s="41"/>
      <c r="D25" s="41"/>
      <c r="E25" s="41"/>
      <c r="F25" s="41"/>
      <c r="G25" s="41"/>
      <c r="H25" s="41"/>
      <c r="I25" s="41"/>
      <c r="J25" s="41"/>
    </row>
    <row r="27" spans="1:10" ht="18.75" x14ac:dyDescent="0.15">
      <c r="G27" s="18"/>
    </row>
  </sheetData>
  <mergeCells count="33">
    <mergeCell ref="E21:F21"/>
    <mergeCell ref="E22:F22"/>
    <mergeCell ref="A23:G23"/>
    <mergeCell ref="A24:J24"/>
    <mergeCell ref="A25:J25"/>
    <mergeCell ref="A13:A22"/>
    <mergeCell ref="B14:B17"/>
    <mergeCell ref="B18:B19"/>
    <mergeCell ref="B20:B21"/>
    <mergeCell ref="E16:F16"/>
    <mergeCell ref="E17:F17"/>
    <mergeCell ref="E18:F18"/>
    <mergeCell ref="E19:F19"/>
    <mergeCell ref="E20:F20"/>
    <mergeCell ref="B12:F12"/>
    <mergeCell ref="G12:J12"/>
    <mergeCell ref="E13:F13"/>
    <mergeCell ref="E14:F14"/>
    <mergeCell ref="E15:F15"/>
    <mergeCell ref="A5:C5"/>
    <mergeCell ref="D5:F5"/>
    <mergeCell ref="H5:J5"/>
    <mergeCell ref="B11:F11"/>
    <mergeCell ref="G11:J11"/>
    <mergeCell ref="A11:A12"/>
    <mergeCell ref="A6:C10"/>
    <mergeCell ref="A1:J1"/>
    <mergeCell ref="A2:J2"/>
    <mergeCell ref="A3:C3"/>
    <mergeCell ref="D3:J3"/>
    <mergeCell ref="A4:C4"/>
    <mergeCell ref="D4:F4"/>
    <mergeCell ref="H4:J4"/>
  </mergeCells>
  <phoneticPr fontId="6" type="noConversion"/>
  <printOptions horizontalCentered="1"/>
  <pageMargins left="0.39305555555555599" right="0.39305555555555599" top="1.18055555555556" bottom="0.39305555555555599" header="0.51180555555555596" footer="0.51180555555555596"/>
  <pageSetup paperSize="9" scale="60" fitToHeight="0" orientation="portrait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ColWidth="9" defaultRowHeight="14.25" x14ac:dyDescent="0.15"/>
  <sheetData/>
  <phoneticPr fontId="6" type="noConversion"/>
  <pageMargins left="0.75" right="0.75" top="1" bottom="1" header="0.51" footer="0.5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admin1</cp:lastModifiedBy>
  <dcterms:created xsi:type="dcterms:W3CDTF">2018-03-19T12:59:00Z</dcterms:created>
  <dcterms:modified xsi:type="dcterms:W3CDTF">2024-09-03T02:20:49Z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E6315BA3074A4B2BA6AF364EEC25B1D0_13</vt:lpwstr>
  </property>
</Properties>
</file>