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052" windowHeight="86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<sst xmlns="http://schemas.openxmlformats.org/spreadsheetml/2006/main" count="92" uniqueCount="80">
  <si>
    <t>项目支出绩效自评表</t>
  </si>
  <si>
    <t>（2023年度）</t>
  </si>
  <si>
    <t>项目名称</t>
  </si>
  <si>
    <t>科技新场景建设及政府采购促进专项工作项目</t>
  </si>
  <si>
    <t>主管部门</t>
  </si>
  <si>
    <t>中关村科技园区管理委员会</t>
  </si>
  <si>
    <t>实施单位</t>
  </si>
  <si>
    <t>中关村政府采购促进中心</t>
  </si>
  <si>
    <t>项目负责人</t>
  </si>
  <si>
    <t>王剑楠</t>
  </si>
  <si>
    <t>联系电话</t>
  </si>
  <si>
    <t>010-88827052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</si>
  <si>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</si>
  <si>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</si>
  <si>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</si>
  <si>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</si>
  <si>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</si>
  <si>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</si>
  <si>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</si>
  <si>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</si>
  <si>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</si>
  <si>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</si>
  <si>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</si>
  <si>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</si>
  <si>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</si>
  <si>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</si>
  <si>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</si>
  <si>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一、完成应用场景相关技术企业调研，开展应用场景底层技术、技术产品梳理工作，深挖一批底层技术企业，推动在应用场景项目中示范应用。 二、围绕首创产品首次进入市场、首台（套）保险补贴、重点应用场景项目建设、应用场景揭榜挂帅等支持内容，通过政策创新研究、组织项目征集等工作，完成相关资金支持项目组织实施工作。 三、围绕重点领域，组织开展首台（套）供需对接、应用场景供需对接等对接活动。 四、重点支持一批重点应用场景示范项目。</t>
  </si>
  <si>
    <t>一是调研走访50家应用场景及首台（套）企业等重点单位并形成调研报告，梳理6个领域300项应用场景技术产品、首台（套）重大技术装备及首创产品，推动100余项技术产品与应用场景单位实现对接。
二协助组织实施首创产品首次进入市场、首台（套）保险补贴、重点应用场景项目建设支持政策，开展政策调研、项目征集评审，对48个项目给予9183余万元支持。
三是组织科研仪器、智慧能源等领域8场应用场景及首台（套）等供需对接活动，推动100余家技术产品企业与需求单位实现对接。
四是协助开展市级重大应用场景遴选发布工作，形成市级重大应用场景能力清单。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</si>
  <si>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</si>
  <si>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</si>
  <si>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</si>
  <si>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</si>
  <si>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</si>
  <si>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</si>
  <si>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</si>
  <si>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</si>
  <si>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</si>
  <si>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支持重点应用场景示范项目</t>
  </si>
  <si>
    <t>≥5项</t>
  </si>
  <si>
    <t>形成政府采购和应用推广、应用场景建设有关政策研究报告</t>
  </si>
  <si>
    <t>≥5篇（部)</t>
  </si>
  <si>
    <t>推动关键核心技术供给单位与需求单位实现对接</t>
  </si>
  <si>
    <t>≥100项</t>
  </si>
  <si>
    <t>调研走访应用场景、首台（套）重点单位、企业</t>
  </si>
  <si>
    <t>≥50家</t>
  </si>
  <si>
    <t>推动国际国内首创产品示范应用</t>
  </si>
  <si>
    <t>≥15项</t>
  </si>
  <si>
    <t>应用场景、政府采购推广应用对接活动</t>
  </si>
  <si>
    <t>≥6场</t>
  </si>
  <si>
    <t>形成应用场景技术解决方案以及首台（套）技术产品清单</t>
  </si>
  <si>
    <t>梳理智能制造、智慧能源等应用场景项目，以及北京市首台（套）装备、关键核心技术产品，共形成300项技术产品解决方案清单。下一步，结合实际情况，做好评估预判，年度指标值设定更加合理。</t>
  </si>
  <si>
    <t>质量指标</t>
  </si>
  <si>
    <t>科技新场景建设及政府采购促进专项工作任务验收通过率</t>
  </si>
  <si>
    <t>≥90%</t>
  </si>
  <si>
    <t>时效指标</t>
  </si>
  <si>
    <t>完成科技新场景建设及政府采购促进专项工作</t>
  </si>
  <si>
    <t>≤9月</t>
  </si>
  <si>
    <t>效益指标</t>
  </si>
  <si>
    <t>可持续影响指标</t>
  </si>
  <si>
    <t>带动关键核心技术攻关迭代</t>
  </si>
  <si>
    <t>达到预期目标</t>
  </si>
  <si>
    <t>达到年度指标，通过组织实施首创产品首次进入市场、应用场景示范应用等支持政策，开展供需对接活动，带动人工智能、高性能芯片、科学仪器等关键核心技术产品升级迭代与示范应用。</t>
  </si>
  <si>
    <t>社会效益指标</t>
  </si>
  <si>
    <t>通过应用场景、首台（套）、底层技术应用，推动相关技术及产品落地，形成可复制推广的典型案例</t>
  </si>
  <si>
    <t>≥3个</t>
  </si>
  <si>
    <t>通过开展通过需求挖掘、技术匹配梳理以及组织产业链生态合作、数字化转型对接、应用场景对接等，形成12项关键核心技术产品企业与领军企业、整机厂商合作典型案例。下一步，结合实际情况，做好评估预判，年度指标值设定更加合理。</t>
  </si>
  <si>
    <t>生态效益指标</t>
  </si>
  <si>
    <t>通过应用场景建设及首台（套）产品，聚焦节能环保水平应用场景，提升智慧城市节能环保水平</t>
  </si>
  <si>
    <t>达到年度指标，通过支持节能环保领域首创产品示范应用，带动节能环保技术迭代升级，实现良好的生态效益。</t>
  </si>
  <si>
    <t>经济效益指标</t>
  </si>
  <si>
    <t>支持应用场景、首台（套）相关技术迭代创新、应用落地</t>
  </si>
  <si>
    <t>≥8000万元</t>
  </si>
  <si>
    <t>3.1亿</t>
  </si>
  <si>
    <t>通过首创产品首次进入市场、首台（套）保险补贴、应用场景示范项目，实现项目合作经济效益3.1亿元。下一步将做好评估预判，使年度指标值设定更加合理。</t>
  </si>
  <si>
    <t>满意度指标</t>
  </si>
  <si>
    <t>服务对象满意度指标</t>
  </si>
  <si>
    <t>活动参与企业机构满意度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</si>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</sst>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7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2"/>
  <sheetViews>
    <sheetView tabSelected="1" workbookViewId="0">
      <selection activeCell="D5" sqref="D5:F5"/>
    </sheetView>
  </sheetViews>
  <sheetFormatPr defaultColWidth="10" defaultRowHeight="15.75"/>
  <cols>
    <col min="1" max="1" width="4.07079646017699" style="3" customWidth="1"/>
    <col min="2" max="2" width="10.9115044247788" style="1" customWidth="1"/>
    <col min="3" max="3" width="18.3451327433628" style="1" customWidth="1"/>
    <col min="4" max="4" width="18.1504424778761" style="4" customWidth="1"/>
    <col min="5" max="5" width="15.8849557522124" style="4" customWidth="1"/>
    <col min="6" max="6" width="16.7787610619469" style="4" customWidth="1"/>
    <col min="7" max="7" width="19.1858407079646" style="4" customWidth="1"/>
    <col min="8" max="8" width="6.84955752212389" style="1" customWidth="1"/>
    <col min="9" max="9" width="8.05309734513274" style="1" customWidth="1"/>
    <col min="10" max="10" width="20.1769911504425" style="1" customWidth="1"/>
    <col min="11" max="11" width="10" style="1"/>
    <col min="12" max="12" width="16.2035398230088" style="5" customWidth="1"/>
    <col min="13" max="13" width="17.0353982300885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2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  <c r="L4" s="39"/>
    </row>
    <row r="5" s="2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 t="s">
        <v>11</v>
      </c>
      <c r="I5" s="10"/>
      <c r="J5" s="10"/>
    </row>
    <row r="6" s="2" customFormat="1" ht="24" customHeight="1" spans="1:10">
      <c r="A6" s="8" t="s">
        <v>12</v>
      </c>
      <c r="B6" s="8"/>
      <c r="C6" s="8"/>
      <c r="D6" s="9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9" t="s">
        <v>18</v>
      </c>
    </row>
    <row r="7" s="2" customFormat="1" ht="24" customHeight="1" spans="1:10">
      <c r="A7" s="8"/>
      <c r="B7" s="8"/>
      <c r="C7" s="8"/>
      <c r="D7" s="14" t="s">
        <v>19</v>
      </c>
      <c r="E7" s="15">
        <v>197.18</v>
      </c>
      <c r="F7" s="15">
        <v>362.96675</v>
      </c>
      <c r="G7" s="15">
        <v>353.3868</v>
      </c>
      <c r="H7" s="16">
        <v>10</v>
      </c>
      <c r="I7" s="40">
        <f>G7/F7</f>
        <v>0.973606535584871</v>
      </c>
      <c r="J7" s="41">
        <f>H7*I7</f>
        <v>9.73606535584871</v>
      </c>
    </row>
    <row r="8" s="2" customFormat="1" ht="24" customHeight="1" spans="1:10">
      <c r="A8" s="8"/>
      <c r="B8" s="8"/>
      <c r="C8" s="8"/>
      <c r="D8" s="17" t="s">
        <v>20</v>
      </c>
      <c r="E8" s="15">
        <v>197.18</v>
      </c>
      <c r="F8" s="15">
        <v>197.18</v>
      </c>
      <c r="G8" s="15">
        <v>353.3868</v>
      </c>
      <c r="H8" s="16" t="s">
        <v>21</v>
      </c>
      <c r="I8" s="40">
        <f>G8/F9</f>
        <v>2.13157444729449</v>
      </c>
      <c r="J8" s="16" t="s">
        <v>21</v>
      </c>
    </row>
    <row r="9" s="2" customFormat="1" ht="24" customHeight="1" spans="1:10">
      <c r="A9" s="8"/>
      <c r="B9" s="8"/>
      <c r="C9" s="8"/>
      <c r="D9" s="17" t="s">
        <v>22</v>
      </c>
      <c r="E9" s="18"/>
      <c r="F9" s="15">
        <v>165.78675</v>
      </c>
      <c r="G9" s="18"/>
      <c r="H9" s="16"/>
      <c r="I9" s="40"/>
      <c r="J9" s="41"/>
    </row>
    <row r="10" s="2" customFormat="1" ht="24" customHeight="1" spans="1:10">
      <c r="A10" s="8"/>
      <c r="B10" s="8"/>
      <c r="C10" s="8"/>
      <c r="D10" s="19" t="s">
        <v>23</v>
      </c>
      <c r="E10" s="18"/>
      <c r="F10" s="18"/>
      <c r="G10" s="18"/>
      <c r="H10" s="9"/>
      <c r="I10" s="40"/>
      <c r="J10" s="41"/>
    </row>
    <row r="11" s="2" customFormat="1" ht="24" customHeight="1" spans="1:10">
      <c r="A11" s="8" t="s">
        <v>24</v>
      </c>
      <c r="B11" s="8" t="s">
        <v>25</v>
      </c>
      <c r="C11" s="8"/>
      <c r="D11" s="8"/>
      <c r="E11" s="8"/>
      <c r="F11" s="8"/>
      <c r="G11" s="8" t="s">
        <v>26</v>
      </c>
      <c r="H11" s="8"/>
      <c r="I11" s="8"/>
      <c r="J11" s="8"/>
    </row>
    <row r="12" s="2" customFormat="1" ht="163" customHeight="1" spans="1:10">
      <c r="A12" s="8"/>
      <c r="B12" s="17" t="s">
        <v>27</v>
      </c>
      <c r="C12" s="17"/>
      <c r="D12" s="17"/>
      <c r="E12" s="17"/>
      <c r="F12" s="17"/>
      <c r="G12" s="20" t="s">
        <v>28</v>
      </c>
      <c r="H12" s="20"/>
      <c r="I12" s="20"/>
      <c r="J12" s="20"/>
    </row>
    <row r="13" s="2" customFormat="1" ht="34" customHeight="1" spans="1:10">
      <c r="A13" s="10" t="s">
        <v>29</v>
      </c>
      <c r="B13" s="10" t="s">
        <v>30</v>
      </c>
      <c r="C13" s="21" t="s">
        <v>31</v>
      </c>
      <c r="D13" s="22" t="s">
        <v>32</v>
      </c>
      <c r="E13" s="23" t="s">
        <v>33</v>
      </c>
      <c r="F13" s="24"/>
      <c r="G13" s="10" t="s">
        <v>34</v>
      </c>
      <c r="H13" s="10" t="s">
        <v>16</v>
      </c>
      <c r="I13" s="10" t="s">
        <v>18</v>
      </c>
      <c r="J13" s="8" t="s">
        <v>35</v>
      </c>
    </row>
    <row r="14" s="2" customFormat="1" ht="25.5" spans="1:10">
      <c r="A14" s="10"/>
      <c r="B14" s="25" t="s">
        <v>36</v>
      </c>
      <c r="C14" s="25" t="s">
        <v>37</v>
      </c>
      <c r="D14" s="10" t="s">
        <v>38</v>
      </c>
      <c r="E14" s="23" t="s">
        <v>39</v>
      </c>
      <c r="F14" s="24"/>
      <c r="G14" s="21">
        <v>9</v>
      </c>
      <c r="H14" s="10">
        <v>3</v>
      </c>
      <c r="I14" s="21">
        <v>3</v>
      </c>
      <c r="J14" s="8"/>
    </row>
    <row r="15" s="2" customFormat="1" ht="38.25" spans="1:10">
      <c r="A15" s="10"/>
      <c r="B15" s="25"/>
      <c r="C15" s="26" t="s">
        <v>37</v>
      </c>
      <c r="D15" s="10" t="s">
        <v>40</v>
      </c>
      <c r="E15" s="23" t="s">
        <v>41</v>
      </c>
      <c r="F15" s="24"/>
      <c r="G15" s="21">
        <v>7</v>
      </c>
      <c r="H15" s="10">
        <v>3</v>
      </c>
      <c r="I15" s="21">
        <v>3</v>
      </c>
      <c r="J15" s="8"/>
    </row>
    <row r="16" s="2" customFormat="1" ht="38.25" spans="1:10">
      <c r="A16" s="10"/>
      <c r="B16" s="25"/>
      <c r="C16" s="26" t="s">
        <v>37</v>
      </c>
      <c r="D16" s="10" t="s">
        <v>42</v>
      </c>
      <c r="E16" s="23" t="s">
        <v>43</v>
      </c>
      <c r="F16" s="24"/>
      <c r="G16" s="21">
        <v>120</v>
      </c>
      <c r="H16" s="10">
        <v>3</v>
      </c>
      <c r="I16" s="21">
        <v>3</v>
      </c>
      <c r="J16" s="8"/>
    </row>
    <row r="17" s="2" customFormat="1" ht="38.25" spans="1:10">
      <c r="A17" s="10"/>
      <c r="B17" s="25"/>
      <c r="C17" s="26" t="s">
        <v>37</v>
      </c>
      <c r="D17" s="10" t="s">
        <v>44</v>
      </c>
      <c r="E17" s="23" t="s">
        <v>45</v>
      </c>
      <c r="F17" s="24"/>
      <c r="G17" s="21">
        <v>50</v>
      </c>
      <c r="H17" s="10">
        <v>2</v>
      </c>
      <c r="I17" s="21">
        <v>2</v>
      </c>
      <c r="J17" s="8"/>
    </row>
    <row r="18" s="2" customFormat="1" ht="25.5" spans="1:10">
      <c r="A18" s="10"/>
      <c r="B18" s="25"/>
      <c r="C18" s="26" t="s">
        <v>37</v>
      </c>
      <c r="D18" s="10" t="s">
        <v>46</v>
      </c>
      <c r="E18" s="23" t="s">
        <v>47</v>
      </c>
      <c r="F18" s="24"/>
      <c r="G18" s="21">
        <v>37</v>
      </c>
      <c r="H18" s="10">
        <v>3</v>
      </c>
      <c r="I18" s="21">
        <v>3</v>
      </c>
      <c r="J18" s="8"/>
    </row>
    <row r="19" s="2" customFormat="1" ht="25.5" spans="1:10">
      <c r="A19" s="10"/>
      <c r="B19" s="25"/>
      <c r="C19" s="26" t="s">
        <v>37</v>
      </c>
      <c r="D19" s="10" t="s">
        <v>48</v>
      </c>
      <c r="E19" s="23" t="s">
        <v>49</v>
      </c>
      <c r="F19" s="24"/>
      <c r="G19" s="21">
        <v>6</v>
      </c>
      <c r="H19" s="27">
        <v>3</v>
      </c>
      <c r="I19" s="21">
        <v>3</v>
      </c>
      <c r="J19" s="8"/>
    </row>
    <row r="20" s="2" customFormat="1" ht="137" customHeight="1" spans="1:10">
      <c r="A20" s="10"/>
      <c r="B20" s="25"/>
      <c r="C20" s="26" t="s">
        <v>37</v>
      </c>
      <c r="D20" s="10" t="s">
        <v>50</v>
      </c>
      <c r="E20" s="23" t="s">
        <v>43</v>
      </c>
      <c r="F20" s="24"/>
      <c r="G20" s="21">
        <v>300</v>
      </c>
      <c r="H20" s="27">
        <v>3</v>
      </c>
      <c r="I20" s="21">
        <v>2.7</v>
      </c>
      <c r="J20" s="8" t="s">
        <v>51</v>
      </c>
    </row>
    <row r="21" s="2" customFormat="1" ht="38.25" spans="1:10">
      <c r="A21" s="10"/>
      <c r="B21" s="25"/>
      <c r="C21" s="26" t="s">
        <v>52</v>
      </c>
      <c r="D21" s="22" t="s">
        <v>53</v>
      </c>
      <c r="E21" s="23" t="s">
        <v>54</v>
      </c>
      <c r="F21" s="24"/>
      <c r="G21" s="28">
        <v>1</v>
      </c>
      <c r="H21" s="27">
        <v>20</v>
      </c>
      <c r="I21" s="21">
        <v>20</v>
      </c>
      <c r="J21" s="8"/>
    </row>
    <row r="22" s="2" customFormat="1" ht="38.25" spans="1:10">
      <c r="A22" s="10"/>
      <c r="B22" s="25"/>
      <c r="C22" s="25" t="s">
        <v>55</v>
      </c>
      <c r="D22" s="22" t="s">
        <v>56</v>
      </c>
      <c r="E22" s="23" t="s">
        <v>57</v>
      </c>
      <c r="F22" s="24"/>
      <c r="G22" s="10">
        <v>9</v>
      </c>
      <c r="H22" s="27">
        <v>10</v>
      </c>
      <c r="I22" s="21">
        <v>10</v>
      </c>
      <c r="J22" s="8"/>
    </row>
    <row r="23" s="2" customFormat="1" ht="173" customHeight="1" spans="1:10">
      <c r="A23" s="10"/>
      <c r="B23" s="28" t="s">
        <v>58</v>
      </c>
      <c r="C23" s="26" t="s">
        <v>59</v>
      </c>
      <c r="D23" s="22" t="s">
        <v>60</v>
      </c>
      <c r="E23" s="23" t="s">
        <v>61</v>
      </c>
      <c r="F23" s="24"/>
      <c r="G23" s="10" t="s">
        <v>62</v>
      </c>
      <c r="H23" s="27">
        <v>5</v>
      </c>
      <c r="I23" s="10">
        <v>5</v>
      </c>
      <c r="J23" s="42"/>
    </row>
    <row r="24" s="2" customFormat="1" ht="168" customHeight="1" spans="1:10">
      <c r="A24" s="10"/>
      <c r="B24" s="28"/>
      <c r="C24" s="26" t="s">
        <v>63</v>
      </c>
      <c r="D24" s="29" t="s">
        <v>64</v>
      </c>
      <c r="E24" s="23" t="s">
        <v>65</v>
      </c>
      <c r="F24" s="24"/>
      <c r="G24" s="10">
        <v>12</v>
      </c>
      <c r="H24" s="27">
        <v>10</v>
      </c>
      <c r="I24" s="10">
        <v>8</v>
      </c>
      <c r="J24" s="42" t="s">
        <v>66</v>
      </c>
    </row>
    <row r="25" s="2" customFormat="1" ht="63.75" spans="1:10">
      <c r="A25" s="10"/>
      <c r="B25" s="28"/>
      <c r="C25" s="26" t="s">
        <v>67</v>
      </c>
      <c r="D25" s="29" t="s">
        <v>68</v>
      </c>
      <c r="E25" s="23" t="s">
        <v>61</v>
      </c>
      <c r="F25" s="24"/>
      <c r="G25" s="10" t="s">
        <v>69</v>
      </c>
      <c r="H25" s="27">
        <v>5</v>
      </c>
      <c r="I25" s="10">
        <v>5</v>
      </c>
      <c r="J25" s="42"/>
    </row>
    <row r="26" s="2" customFormat="1" ht="104" customHeight="1" spans="1:10">
      <c r="A26" s="10"/>
      <c r="B26" s="28"/>
      <c r="C26" s="26" t="s">
        <v>70</v>
      </c>
      <c r="D26" s="22" t="s">
        <v>71</v>
      </c>
      <c r="E26" s="23" t="s">
        <v>72</v>
      </c>
      <c r="F26" s="24"/>
      <c r="G26" s="10" t="s">
        <v>73</v>
      </c>
      <c r="H26" s="27">
        <v>10</v>
      </c>
      <c r="I26" s="10">
        <v>9</v>
      </c>
      <c r="J26" s="42" t="s">
        <v>74</v>
      </c>
    </row>
    <row r="27" s="2" customFormat="1" ht="33" customHeight="1" spans="1:10">
      <c r="A27" s="10"/>
      <c r="B27" s="26" t="s">
        <v>75</v>
      </c>
      <c r="C27" s="26" t="s">
        <v>76</v>
      </c>
      <c r="D27" s="22" t="s">
        <v>77</v>
      </c>
      <c r="E27" s="23" t="s">
        <v>54</v>
      </c>
      <c r="F27" s="24"/>
      <c r="G27" s="30">
        <v>1</v>
      </c>
      <c r="H27" s="27">
        <v>10</v>
      </c>
      <c r="I27" s="10">
        <v>10</v>
      </c>
      <c r="J27" s="42"/>
    </row>
    <row r="28" s="2" customFormat="1" ht="27" customHeight="1" spans="1:10">
      <c r="A28" s="22" t="s">
        <v>78</v>
      </c>
      <c r="B28" s="31"/>
      <c r="C28" s="31"/>
      <c r="D28" s="31"/>
      <c r="E28" s="31"/>
      <c r="F28" s="31"/>
      <c r="G28" s="32"/>
      <c r="H28" s="33">
        <f>SUM(H14:H27)+H7</f>
        <v>100</v>
      </c>
      <c r="I28" s="43">
        <f>SUM(I14:I27)+J7</f>
        <v>96.4360653558487</v>
      </c>
      <c r="J28" s="44"/>
    </row>
    <row r="29" s="2" customFormat="1" ht="123" customHeight="1" spans="1:10">
      <c r="A29" s="34" t="s">
        <v>79</v>
      </c>
      <c r="B29" s="14"/>
      <c r="C29" s="14"/>
      <c r="D29" s="14"/>
      <c r="E29" s="14"/>
      <c r="F29" s="14"/>
      <c r="G29" s="9"/>
      <c r="H29" s="14"/>
      <c r="I29" s="14"/>
      <c r="J29" s="14"/>
    </row>
    <row r="30" s="1" customFormat="1" ht="14.25" customHeight="1" spans="1:13">
      <c r="A30" s="35"/>
      <c r="B30" s="36"/>
      <c r="C30" s="36"/>
      <c r="D30" s="36"/>
      <c r="E30" s="36"/>
      <c r="F30" s="36"/>
      <c r="G30" s="37"/>
      <c r="H30" s="36"/>
      <c r="I30" s="36"/>
      <c r="J30" s="36"/>
      <c r="L30" s="5"/>
      <c r="M30" s="5"/>
    </row>
    <row r="31" s="1" customFormat="1" spans="1:13">
      <c r="A31" s="3"/>
      <c r="D31" s="4"/>
      <c r="E31" s="4"/>
      <c r="F31" s="4"/>
      <c r="G31" s="4"/>
      <c r="L31" s="5"/>
      <c r="M31" s="5"/>
    </row>
    <row r="32" s="1" customFormat="1" ht="17.6" spans="1:13">
      <c r="A32" s="3"/>
      <c r="D32" s="4"/>
      <c r="E32" s="4"/>
      <c r="F32" s="4"/>
      <c r="G32" s="38"/>
      <c r="L32" s="5"/>
      <c r="M32" s="5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1:A12"/>
    <mergeCell ref="A13:A27"/>
    <mergeCell ref="B14:B22"/>
    <mergeCell ref="B23:B26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ZYL</cp:lastModifiedBy>
  <dcterms:created xsi:type="dcterms:W3CDTF">2024-02-28T08:44:00Z</dcterms:created>
  <dcterms:modified xsi:type="dcterms:W3CDTF">2024-04-22T06:47:26Z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8600EB6E2192472C84A89769B278C445_13</vt:lpwstr>
  </property>
  <property fmtid="{D5CDD505-2E9C-101B-9397-08002B2CF9AE}" pid="3" name="KSOProductBuildVer">
    <vt:lpwstr>2052-12.1.0.16729</vt:lpwstr>
  </property>
</Properties>
</file>