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<sst xmlns="http://schemas.openxmlformats.org/spreadsheetml/2006/main" count="73" uniqueCount="65">
  <si>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项目支出绩效自评表</t>
  </si>
  <si>
    <t>（2023年度）</t>
  </si>
  <si>
    <t>项目名称</t>
  </si>
  <si>
    <t>科技信贷支持项目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</si>
  <si>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</si>
  <si>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</si>
  <si>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</si>
  <si>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</si>
  <si>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</si>
  <si>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朱春凤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</si>
  <si>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</si>
  <si>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</si>
  <si>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</si>
  <si>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</si>
  <si>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</si>
  <si>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</si>
  <si>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</si>
  <si>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</si>
  <si>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</si>
  <si>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</si>
  <si>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</si>
  <si>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</si>
  <si>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</si>
  <si>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</si>
  <si>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</si>
  <si>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</si>
  <si>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企业通过融资租赁方式取得新技术、新产品，给予科创企业融资费用补贴，2023年预计支持不少于40家科创企业，降低企业融资成本；支持企业通过科技保险产品获得贷款或分散风险，给予企业保费补贴支持，预计支持不少于10家企业，降低科创企业科技保险保费成本。</t>
  </si>
  <si>
    <t>支持企业通过融资租赁方式取得新技术、新产品，给予科创企业融资费用补贴，2023年支持34家科创企业，降低企业融资成本；支持企业通过科技保险产品获得贷款或分散风险，给予企业保费补贴支持，支持2家企业，降低科创企业科技保险保费成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</si>
  <si>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</si>
  <si>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</si>
  <si>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</si>
  <si>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</si>
  <si>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</si>
  <si>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</si>
  <si>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</si>
  <si>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</si>
  <si>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</si>
  <si>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科技保险保费补贴支持企业家数</t>
  </si>
  <si>
    <t>≥10家</t>
  </si>
  <si>
    <t>2家</t>
  </si>
  <si>
    <t>为落实审计提出的支持资金“小碎散”相关问题整改，我委对补贴金额低于10万元的企业不予支持。后续将在资金管理办法修订中研究修订相关政策支持点</t>
  </si>
  <si>
    <t>科创企业融资费用补贴支持家数</t>
  </si>
  <si>
    <t>≥40家</t>
  </si>
  <si>
    <t>34家</t>
  </si>
  <si>
    <t>质量指标</t>
  </si>
  <si>
    <t>补贴对象合规率</t>
  </si>
  <si>
    <t>时效指标</t>
  </si>
  <si>
    <t>完成补贴资金审核拨款时间</t>
  </si>
  <si>
    <t>≤9月</t>
  </si>
  <si>
    <t>6月</t>
  </si>
  <si>
    <t>完成项目征集时间</t>
  </si>
  <si>
    <t>≤6月</t>
  </si>
  <si>
    <t>2月</t>
  </si>
  <si>
    <t>效益指标</t>
  </si>
  <si>
    <t>经济效益指标</t>
  </si>
  <si>
    <t>帮助企业平均降低融资成本</t>
  </si>
  <si>
    <t>≤20%</t>
  </si>
  <si>
    <t>降低科创企业保费成本</t>
  </si>
  <si>
    <t>≤60%</t>
  </si>
  <si>
    <t>满意度指标</t>
  </si>
  <si>
    <t>服务对象满意度指标</t>
  </si>
  <si>
    <t>支持对象满意率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</si>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</sst>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left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6"/>
  <sheetViews>
    <sheetView tabSelected="1" view="pageBreakPreview" zoomScaleNormal="100" workbookViewId="0">
      <selection activeCell="I22" sqref="I22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481481481481" style="4" customWidth="1"/>
    <col min="5" max="5" width="14.8888888888889" style="4" customWidth="1"/>
    <col min="6" max="6" width="14" style="4" customWidth="1"/>
    <col min="7" max="7" width="11.5740740740741" style="1" customWidth="1"/>
    <col min="8" max="8" width="8.37037037037037" style="1" customWidth="1"/>
    <col min="9" max="9" width="8.05555555555556" style="1" customWidth="1"/>
    <col min="10" max="10" width="19.4444444444444" style="1" customWidth="1"/>
    <col min="11" max="11" width="10" style="1"/>
    <col min="12" max="12" width="16.2037037037037" style="5" customWidth="1"/>
    <col min="13" max="13" width="17.037037037037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5"/>
    </row>
    <row r="5" s="2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55572340</v>
      </c>
      <c r="I5" s="10"/>
      <c r="J5" s="10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4" t="s">
        <v>18</v>
      </c>
      <c r="E7" s="15">
        <v>1600</v>
      </c>
      <c r="F7" s="15">
        <v>861</v>
      </c>
      <c r="G7" s="15">
        <v>861</v>
      </c>
      <c r="H7" s="16">
        <v>10</v>
      </c>
      <c r="I7" s="36">
        <f>G7/F7</f>
        <v>1</v>
      </c>
      <c r="J7" s="37">
        <f>H7*I7</f>
        <v>10</v>
      </c>
    </row>
    <row r="8" s="2" customFormat="1" ht="24" customHeight="1" spans="1:10">
      <c r="A8" s="8"/>
      <c r="B8" s="8"/>
      <c r="C8" s="8"/>
      <c r="D8" s="17" t="s">
        <v>19</v>
      </c>
      <c r="E8" s="15">
        <v>1600</v>
      </c>
      <c r="F8" s="15">
        <v>861</v>
      </c>
      <c r="G8" s="15">
        <v>861</v>
      </c>
      <c r="H8" s="16" t="s">
        <v>20</v>
      </c>
      <c r="I8" s="36">
        <f>G8/F8</f>
        <v>1</v>
      </c>
      <c r="J8" s="16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6"/>
      <c r="J9" s="37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6"/>
      <c r="J10" s="37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2" customFormat="1" ht="70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2" customFormat="1" ht="103" customHeight="1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9" t="s">
        <v>39</v>
      </c>
      <c r="H14" s="10">
        <v>10</v>
      </c>
      <c r="I14" s="8">
        <v>2</v>
      </c>
      <c r="J14" s="8" t="s">
        <v>40</v>
      </c>
    </row>
    <row r="15" s="2" customFormat="1" ht="99" customHeight="1" spans="1:10">
      <c r="A15" s="8"/>
      <c r="B15" s="24"/>
      <c r="C15" s="25" t="s">
        <v>36</v>
      </c>
      <c r="D15" s="11" t="s">
        <v>41</v>
      </c>
      <c r="E15" s="22" t="s">
        <v>42</v>
      </c>
      <c r="F15" s="23"/>
      <c r="G15" s="9" t="s">
        <v>43</v>
      </c>
      <c r="H15" s="10">
        <v>10</v>
      </c>
      <c r="I15" s="8">
        <v>8</v>
      </c>
      <c r="J15" s="8" t="s">
        <v>40</v>
      </c>
    </row>
    <row r="16" s="2" customFormat="1" spans="1:10">
      <c r="A16" s="8"/>
      <c r="B16" s="24"/>
      <c r="C16" s="25" t="s">
        <v>44</v>
      </c>
      <c r="D16" s="11" t="s">
        <v>45</v>
      </c>
      <c r="E16" s="26">
        <v>1</v>
      </c>
      <c r="F16" s="23"/>
      <c r="G16" s="27">
        <v>1</v>
      </c>
      <c r="H16" s="28">
        <v>20</v>
      </c>
      <c r="I16" s="8">
        <v>20</v>
      </c>
      <c r="J16" s="8"/>
    </row>
    <row r="17" s="2" customFormat="1" ht="24" spans="1:10">
      <c r="A17" s="8"/>
      <c r="B17" s="24"/>
      <c r="C17" s="24" t="s">
        <v>46</v>
      </c>
      <c r="D17" s="11" t="s">
        <v>47</v>
      </c>
      <c r="E17" s="22" t="s">
        <v>48</v>
      </c>
      <c r="F17" s="23"/>
      <c r="G17" s="9" t="s">
        <v>49</v>
      </c>
      <c r="H17" s="28">
        <v>10</v>
      </c>
      <c r="I17" s="8">
        <v>10</v>
      </c>
      <c r="J17" s="8"/>
    </row>
    <row r="18" s="2" customFormat="1" spans="1:10">
      <c r="A18" s="8"/>
      <c r="B18" s="24"/>
      <c r="C18" s="24" t="s">
        <v>46</v>
      </c>
      <c r="D18" s="11" t="s">
        <v>50</v>
      </c>
      <c r="E18" s="22" t="s">
        <v>51</v>
      </c>
      <c r="F18" s="23"/>
      <c r="G18" s="8" t="s">
        <v>52</v>
      </c>
      <c r="H18" s="28">
        <v>10</v>
      </c>
      <c r="I18" s="8">
        <v>10</v>
      </c>
      <c r="J18" s="8"/>
    </row>
    <row r="19" s="2" customFormat="1" ht="24" spans="1:10">
      <c r="A19" s="8"/>
      <c r="B19" s="29" t="s">
        <v>53</v>
      </c>
      <c r="C19" s="25" t="s">
        <v>54</v>
      </c>
      <c r="D19" s="11" t="s">
        <v>55</v>
      </c>
      <c r="E19" s="22" t="s">
        <v>56</v>
      </c>
      <c r="F19" s="23"/>
      <c r="G19" s="30">
        <v>0.2</v>
      </c>
      <c r="H19" s="28">
        <v>10</v>
      </c>
      <c r="I19" s="24">
        <v>10</v>
      </c>
      <c r="J19" s="24"/>
    </row>
    <row r="20" s="2" customFormat="1" ht="24" spans="1:10">
      <c r="A20" s="8"/>
      <c r="B20" s="29"/>
      <c r="C20" s="25" t="s">
        <v>54</v>
      </c>
      <c r="D20" s="11" t="s">
        <v>57</v>
      </c>
      <c r="E20" s="22" t="s">
        <v>58</v>
      </c>
      <c r="F20" s="23"/>
      <c r="G20" s="30">
        <v>0.6</v>
      </c>
      <c r="H20" s="28">
        <v>10</v>
      </c>
      <c r="I20" s="24">
        <v>10</v>
      </c>
      <c r="J20" s="24"/>
    </row>
    <row r="21" s="2" customFormat="1" ht="30" customHeight="1" spans="1:10">
      <c r="A21" s="8"/>
      <c r="B21" s="25" t="s">
        <v>59</v>
      </c>
      <c r="C21" s="25" t="s">
        <v>60</v>
      </c>
      <c r="D21" s="11" t="s">
        <v>61</v>
      </c>
      <c r="E21" s="22" t="s">
        <v>62</v>
      </c>
      <c r="F21" s="23"/>
      <c r="G21" s="8" t="s">
        <v>62</v>
      </c>
      <c r="H21" s="28">
        <v>10</v>
      </c>
      <c r="I21" s="24">
        <v>10</v>
      </c>
      <c r="J21" s="24"/>
    </row>
    <row r="22" s="2" customFormat="1" ht="27" customHeight="1" spans="1:10">
      <c r="A22" s="11" t="s">
        <v>63</v>
      </c>
      <c r="B22" s="12"/>
      <c r="C22" s="12"/>
      <c r="D22" s="12"/>
      <c r="E22" s="12"/>
      <c r="F22" s="12"/>
      <c r="G22" s="13"/>
      <c r="H22" s="16">
        <f>SUM(H14:H21)+H7</f>
        <v>100</v>
      </c>
      <c r="I22" s="38">
        <f>SUM(I14:I21)+J7</f>
        <v>90</v>
      </c>
      <c r="J22" s="39"/>
    </row>
    <row r="23" s="2" customFormat="1" ht="123" customHeight="1" spans="1:10">
      <c r="A23" s="31" t="s">
        <v>64</v>
      </c>
      <c r="B23" s="14"/>
      <c r="C23" s="14"/>
      <c r="D23" s="14"/>
      <c r="E23" s="14"/>
      <c r="F23" s="14"/>
      <c r="G23" s="14"/>
      <c r="H23" s="14"/>
      <c r="I23" s="14"/>
      <c r="J23" s="14"/>
    </row>
    <row r="24" s="1" customFormat="1" ht="14.25" customHeight="1" spans="1:13">
      <c r="A24" s="32"/>
      <c r="B24" s="33"/>
      <c r="C24" s="33"/>
      <c r="D24" s="33"/>
      <c r="E24" s="33"/>
      <c r="F24" s="33"/>
      <c r="G24" s="33"/>
      <c r="H24" s="33"/>
      <c r="I24" s="33"/>
      <c r="J24" s="33"/>
      <c r="L24" s="5"/>
      <c r="M24" s="5"/>
    </row>
    <row r="25" s="1" customFormat="1" spans="1:13">
      <c r="A25" s="3"/>
      <c r="D25" s="4"/>
      <c r="E25" s="4"/>
      <c r="F25" s="4"/>
      <c r="L25" s="5"/>
      <c r="M25" s="5"/>
    </row>
    <row r="26" s="1" customFormat="1" ht="17.4" spans="1:13">
      <c r="A26" s="3"/>
      <c r="D26" s="4"/>
      <c r="E26" s="4"/>
      <c r="F26" s="4"/>
      <c r="G26" s="34"/>
      <c r="L26" s="5"/>
      <c r="M26" s="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8"/>
    <mergeCell ref="B19:B20"/>
    <mergeCell ref="A6:C10"/>
  </mergeCell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2024-02-28T15:49:00Z</dcterms:created>
  <dcterms:modified xsi:type="dcterms:W3CDTF">2024-05-15T05:12:03Z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C78399497D9845818A79B6F493A0C365_13</vt:lpwstr>
  </property>
  <property fmtid="{D5CDD505-2E9C-101B-9397-08002B2CF9AE}" pid="3" name="KSOProductBuildVer">
    <vt:lpwstr>2052-12.1.0.16417</vt:lpwstr>
  </property>
</Properties>
</file>