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<sst xmlns="http://schemas.openxmlformats.org/spreadsheetml/2006/main" count="74" uniqueCount="67">
  <si>
    <t>项目支出绩效自评表</t>
  </si>
  <si>
    <t>（2024年度）</t>
  </si>
  <si>
    <t>项目名称</t>
  </si>
  <si>
    <t>新型研发机构评估和评审</t>
  </si>
  <si>
    <t>主管部门</t>
  </si>
  <si>
    <t>北京市科学技术委员会</t>
  </si>
  <si>
    <t>实施单位</t>
  </si>
  <si>
    <t>北京市科学技术委员会本级事业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</si>
  <si>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</si>
  <si>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</si>
  <si>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</si>
  <si>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</si>
  <si>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</si>
  <si>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</si>
  <si>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</si>
  <si>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</si>
  <si>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</si>
  <si>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</si>
  <si>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</si>
  <si>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</si>
  <si>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</si>
  <si>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</si>
  <si>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</si>
  <si>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根据《北京市支持世界一流新型研发机构高质量发展实施办法》（京政字〔2023〕16号）等文件，拟开展部分新型研发机构阶段性评估和综合评估等工作。一是完成数学院、通研院等2家机构阶段性评估，以及智源研究院、纳米能源所、北生所等3家机构综合评估，总结相关机构在探索过程中形成的运行管理经验，提出重要的评估发现与建议，促进新型研发机构更好发展。二是对数学院入驻金隅科技园区房租、物业、家具、信息化设备等开展评审，加强成本控制，提升财政资金使用合理性、合规性。</t>
  </si>
  <si>
    <t>开展新型研发机构阶段性评估和综合评估等工作，已完成数学院、通研院综合评估，对机构建设成效和问题进行了总结，针对性提出相关工作建议。形成智源研究院、纳米能源所、北生所等3家机构评估方案，正在推进相关评估工作。完成数学院入驻金隅科技园区有关费用审核评估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</si>
  <si>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</si>
  <si>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</si>
  <si>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</si>
  <si>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</si>
  <si>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</si>
  <si>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</si>
  <si>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</si>
  <si>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</si>
  <si>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</si>
  <si>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完成评估及评审报告</t>
  </si>
  <si>
    <t>≥6个</t>
  </si>
  <si>
    <t>3个</t>
  </si>
  <si>
    <t>按要求完善评估方案，正在推进相关工作</t>
  </si>
  <si>
    <t>质量指标</t>
  </si>
  <si>
    <t>验收通过率</t>
  </si>
  <si>
    <t>时效指标</t>
  </si>
  <si>
    <t>按时验收率</t>
  </si>
  <si>
    <t>≥90%</t>
  </si>
  <si>
    <t>成本指标</t>
  </si>
  <si>
    <t>经济成本指标</t>
  </si>
  <si>
    <t>评估及评审总成本</t>
  </si>
  <si>
    <t>≤360万元</t>
  </si>
  <si>
    <t>326.37万元</t>
  </si>
  <si>
    <t>每个综合评估项目</t>
  </si>
  <si>
    <t>≤50万元</t>
  </si>
  <si>
    <t>47.59万元</t>
  </si>
  <si>
    <t>评审项目</t>
  </si>
  <si>
    <t>≤130万元</t>
  </si>
  <si>
    <t>128.32万元</t>
  </si>
  <si>
    <t>每个阶段性评估项目</t>
  </si>
  <si>
    <t>≤40万元</t>
  </si>
  <si>
    <t>28.3万元</t>
  </si>
  <si>
    <t>效益指标</t>
  </si>
  <si>
    <t>社会效益指标</t>
  </si>
  <si>
    <t>研究成果内容应用情况</t>
  </si>
  <si>
    <t>≥2个</t>
  </si>
  <si>
    <t>2个</t>
  </si>
  <si>
    <t>满意度指标</t>
  </si>
  <si>
    <t>服务对象满意度指标</t>
  </si>
  <si>
    <t>被评估对象满意度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</si>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</sst>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9" fontId="5" fillId="0" borderId="2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indent="2"/>
    </xf>
    <xf numFmtId="0" fontId="4" fillId="0" borderId="0" xfId="0" applyFont="1" applyFill="1">
      <alignment vertical="center"/>
    </xf>
    <xf numFmtId="10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topLeftCell="A9" workbookViewId="0">
      <selection activeCell="G11" sqref="G11:J11"/>
    </sheetView>
  </sheetViews>
  <sheetFormatPr defaultColWidth="10" defaultRowHeight="15.6"/>
  <cols>
    <col min="1" max="1" width="4.11111111111111" style="2" customWidth="1"/>
    <col min="2" max="2" width="10.8888888888889" style="3" customWidth="1"/>
    <col min="3" max="3" width="18.3333333333333" style="3" customWidth="1"/>
    <col min="4" max="4" width="21.6666666666667" style="4" customWidth="1"/>
    <col min="5" max="5" width="12.2222222222222" style="4" customWidth="1"/>
    <col min="6" max="6" width="13.4444444444444" style="4" customWidth="1"/>
    <col min="7" max="7" width="11.5555555555556" style="3" customWidth="1"/>
    <col min="8" max="8" width="6.77777777777778" style="3" customWidth="1"/>
    <col min="9" max="9" width="8.11111111111111" style="3" customWidth="1"/>
    <col min="10" max="10" width="19.4444444444444" style="3" customWidth="1"/>
    <col min="11" max="11" width="17" style="5" customWidth="1"/>
    <col min="12" max="16384" width="10" style="3"/>
  </cols>
  <sheetData>
    <row r="1" ht="22.0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.0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>
        <v>252</v>
      </c>
      <c r="F6" s="11">
        <v>326.37</v>
      </c>
      <c r="G6" s="11">
        <v>326.37</v>
      </c>
      <c r="H6" s="12">
        <v>10</v>
      </c>
      <c r="I6" s="31">
        <f>G6/F6</f>
        <v>1</v>
      </c>
      <c r="J6" s="32">
        <f>H6*I6</f>
        <v>10</v>
      </c>
    </row>
    <row r="7" s="1" customFormat="1" ht="24" customHeight="1" spans="1:10">
      <c r="A7" s="8"/>
      <c r="B7" s="8"/>
      <c r="C7" s="8"/>
      <c r="D7" s="13" t="s">
        <v>16</v>
      </c>
      <c r="E7" s="11">
        <v>252</v>
      </c>
      <c r="F7" s="11">
        <v>326.37</v>
      </c>
      <c r="G7" s="11">
        <v>326.37</v>
      </c>
      <c r="H7" s="12" t="s">
        <v>17</v>
      </c>
      <c r="I7" s="31">
        <f>G7/F7</f>
        <v>1</v>
      </c>
      <c r="J7" s="12" t="s">
        <v>17</v>
      </c>
    </row>
    <row r="8" s="1" customFormat="1" ht="24" customHeight="1" spans="1:10">
      <c r="A8" s="8"/>
      <c r="B8" s="8"/>
      <c r="C8" s="8"/>
      <c r="D8" s="13" t="s">
        <v>18</v>
      </c>
      <c r="E8" s="14"/>
      <c r="F8" s="14"/>
      <c r="G8" s="15"/>
      <c r="H8" s="12"/>
      <c r="I8" s="31"/>
      <c r="J8" s="32"/>
    </row>
    <row r="9" s="1" customFormat="1" ht="24" customHeight="1" spans="1:10">
      <c r="A9" s="8"/>
      <c r="B9" s="8"/>
      <c r="C9" s="8"/>
      <c r="D9" s="16" t="s">
        <v>19</v>
      </c>
      <c r="E9" s="14"/>
      <c r="F9" s="14"/>
      <c r="G9" s="15"/>
      <c r="H9" s="9"/>
      <c r="I9" s="31"/>
      <c r="J9" s="32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94.05" customHeight="1" spans="1:10">
      <c r="A11" s="8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</row>
    <row r="12" s="1" customFormat="1" ht="34.05" customHeight="1" spans="1:10">
      <c r="A12" s="8" t="s">
        <v>25</v>
      </c>
      <c r="B12" s="8" t="s">
        <v>26</v>
      </c>
      <c r="C12" s="9" t="s">
        <v>27</v>
      </c>
      <c r="D12" s="17" t="s">
        <v>28</v>
      </c>
      <c r="E12" s="18" t="s">
        <v>29</v>
      </c>
      <c r="F12" s="19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ht="36" spans="1:10">
      <c r="A13" s="8"/>
      <c r="B13" s="8" t="s">
        <v>32</v>
      </c>
      <c r="C13" s="8" t="s">
        <v>33</v>
      </c>
      <c r="D13" s="8" t="s">
        <v>34</v>
      </c>
      <c r="E13" s="9" t="s">
        <v>35</v>
      </c>
      <c r="F13" s="9"/>
      <c r="G13" s="9" t="s">
        <v>36</v>
      </c>
      <c r="H13" s="8">
        <v>30</v>
      </c>
      <c r="I13" s="9">
        <v>15</v>
      </c>
      <c r="J13" s="8" t="s">
        <v>37</v>
      </c>
    </row>
    <row r="14" s="1" customFormat="1" spans="1:10">
      <c r="A14" s="8"/>
      <c r="B14" s="8"/>
      <c r="C14" s="8" t="s">
        <v>38</v>
      </c>
      <c r="D14" s="8" t="s">
        <v>39</v>
      </c>
      <c r="E14" s="20">
        <v>1</v>
      </c>
      <c r="F14" s="19"/>
      <c r="G14" s="21">
        <v>1</v>
      </c>
      <c r="H14" s="8">
        <v>10</v>
      </c>
      <c r="I14" s="9">
        <v>10</v>
      </c>
      <c r="J14" s="8"/>
    </row>
    <row r="15" s="1" customFormat="1" spans="1:10">
      <c r="A15" s="8"/>
      <c r="B15" s="8"/>
      <c r="C15" s="8" t="s">
        <v>40</v>
      </c>
      <c r="D15" s="8" t="s">
        <v>41</v>
      </c>
      <c r="E15" s="9" t="s">
        <v>42</v>
      </c>
      <c r="F15" s="9"/>
      <c r="G15" s="22">
        <v>1</v>
      </c>
      <c r="H15" s="8">
        <v>10</v>
      </c>
      <c r="I15" s="9">
        <v>10</v>
      </c>
      <c r="J15" s="8"/>
    </row>
    <row r="16" s="1" customFormat="1" spans="1:10">
      <c r="A16" s="8"/>
      <c r="B16" s="23" t="s">
        <v>43</v>
      </c>
      <c r="C16" s="8" t="s">
        <v>44</v>
      </c>
      <c r="D16" s="8" t="s">
        <v>45</v>
      </c>
      <c r="E16" s="9" t="s">
        <v>46</v>
      </c>
      <c r="F16" s="9"/>
      <c r="G16" s="8" t="s">
        <v>47</v>
      </c>
      <c r="H16" s="8">
        <v>4</v>
      </c>
      <c r="I16" s="9">
        <v>4</v>
      </c>
      <c r="J16" s="8"/>
    </row>
    <row r="17" s="1" customFormat="1" spans="1:10">
      <c r="A17" s="8"/>
      <c r="B17" s="23"/>
      <c r="C17" s="8" t="s">
        <v>44</v>
      </c>
      <c r="D17" s="8" t="s">
        <v>48</v>
      </c>
      <c r="E17" s="9" t="s">
        <v>49</v>
      </c>
      <c r="F17" s="9"/>
      <c r="G17" s="8" t="s">
        <v>50</v>
      </c>
      <c r="H17" s="8">
        <v>2</v>
      </c>
      <c r="I17" s="8">
        <v>2</v>
      </c>
      <c r="J17" s="8"/>
    </row>
    <row r="18" s="1" customFormat="1" spans="1:10">
      <c r="A18" s="8"/>
      <c r="B18" s="23"/>
      <c r="C18" s="8" t="s">
        <v>44</v>
      </c>
      <c r="D18" s="8" t="s">
        <v>51</v>
      </c>
      <c r="E18" s="9" t="s">
        <v>52</v>
      </c>
      <c r="F18" s="9"/>
      <c r="G18" s="8" t="s">
        <v>53</v>
      </c>
      <c r="H18" s="8">
        <v>2</v>
      </c>
      <c r="I18" s="8">
        <v>2</v>
      </c>
      <c r="J18" s="8"/>
    </row>
    <row r="19" s="1" customFormat="1" spans="1:10">
      <c r="A19" s="8"/>
      <c r="B19" s="23"/>
      <c r="C19" s="8" t="s">
        <v>44</v>
      </c>
      <c r="D19" s="8" t="s">
        <v>54</v>
      </c>
      <c r="E19" s="9" t="s">
        <v>55</v>
      </c>
      <c r="F19" s="9"/>
      <c r="G19" s="8" t="s">
        <v>56</v>
      </c>
      <c r="H19" s="8">
        <v>2</v>
      </c>
      <c r="I19" s="8">
        <v>2</v>
      </c>
      <c r="J19" s="8"/>
    </row>
    <row r="20" s="1" customFormat="1" spans="1:10">
      <c r="A20" s="8"/>
      <c r="B20" s="21" t="s">
        <v>57</v>
      </c>
      <c r="C20" s="8" t="s">
        <v>58</v>
      </c>
      <c r="D20" s="8" t="s">
        <v>59</v>
      </c>
      <c r="E20" s="9" t="s">
        <v>60</v>
      </c>
      <c r="F20" s="9"/>
      <c r="G20" s="8" t="s">
        <v>61</v>
      </c>
      <c r="H20" s="8">
        <v>20</v>
      </c>
      <c r="I20" s="8">
        <v>20</v>
      </c>
      <c r="J20" s="8"/>
    </row>
    <row r="21" s="1" customFormat="1" ht="24" spans="1:10">
      <c r="A21" s="8"/>
      <c r="B21" s="24" t="s">
        <v>62</v>
      </c>
      <c r="C21" s="8" t="s">
        <v>63</v>
      </c>
      <c r="D21" s="8" t="s">
        <v>64</v>
      </c>
      <c r="E21" s="9" t="s">
        <v>42</v>
      </c>
      <c r="F21" s="9"/>
      <c r="G21" s="22">
        <v>0.9</v>
      </c>
      <c r="H21" s="8">
        <v>10</v>
      </c>
      <c r="I21" s="8">
        <v>10</v>
      </c>
      <c r="J21" s="8"/>
    </row>
    <row r="22" s="1" customFormat="1" ht="27" customHeight="1" spans="1:10">
      <c r="A22" s="17" t="s">
        <v>65</v>
      </c>
      <c r="B22" s="25"/>
      <c r="C22" s="25"/>
      <c r="D22" s="25"/>
      <c r="E22" s="25"/>
      <c r="F22" s="25"/>
      <c r="G22" s="26"/>
      <c r="H22" s="12">
        <f>SUM(H13:H21)+H6</f>
        <v>100</v>
      </c>
      <c r="I22" s="33">
        <f>SUM(I13:I21)+J6</f>
        <v>85</v>
      </c>
      <c r="J22" s="34"/>
    </row>
    <row r="23" s="1" customFormat="1" ht="123" customHeight="1" spans="1:10">
      <c r="A23" s="27" t="s">
        <v>66</v>
      </c>
      <c r="B23" s="10"/>
      <c r="C23" s="10"/>
      <c r="D23" s="10"/>
      <c r="E23" s="10"/>
      <c r="F23" s="10"/>
      <c r="G23" s="10"/>
      <c r="H23" s="10"/>
      <c r="I23" s="10"/>
      <c r="J23" s="10"/>
    </row>
    <row r="24" ht="14.25" customHeight="1" spans="1:10">
      <c r="A24" s="28"/>
      <c r="B24" s="29"/>
      <c r="C24" s="29"/>
      <c r="D24" s="29"/>
      <c r="E24" s="29"/>
      <c r="F24" s="29"/>
      <c r="G24" s="29"/>
      <c r="H24" s="29"/>
      <c r="I24" s="29"/>
      <c r="J24" s="29"/>
    </row>
    <row r="26" ht="17.4" spans="7:7">
      <c r="G26" s="30"/>
    </row>
  </sheetData>
  <mergeCells count="29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0:A11"/>
    <mergeCell ref="A12:A21"/>
    <mergeCell ref="B13:B15"/>
    <mergeCell ref="B16:B19"/>
    <mergeCell ref="A5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2025-02-08T14:16:00Z</dcterms:created>
  <dcterms:modified xsi:type="dcterms:W3CDTF">2025-08-21T07:56:39Z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44E05161BAE940E592C0DB3121ABFDC3_13</vt:lpwstr>
  </property>
  <property fmtid="{D5CDD505-2E9C-101B-9397-08002B2CF9AE}" pid="3" name="KSOProductBuildVer">
    <vt:lpwstr>2052-12.1.0.21915</vt:lpwstr>
  </property>
</Properties>
</file>