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单位提交"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<sst xmlns="http://schemas.openxmlformats.org/spreadsheetml/2006/main" count="94" uniqueCount="78">
  <si>
    <t>项目支出绩效自评表</t>
  </si>
  <si>
    <t>（2024年度）</t>
  </si>
  <si>
    <t>项目名称</t>
  </si>
  <si>
    <t>北京市科技战略决策咨询委员会战略咨询专项</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</si>
  <si>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</si>
  <si>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</si>
  <si>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</si>
  <si>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</si>
  <si>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</si>
  <si>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</si>
  <si>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</si>
  <si>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</si>
  <si>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</si>
  <si>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</si>
  <si>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</si>
  <si>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</si>
  <si>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</si>
  <si>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</si>
  <si>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</si>
  <si>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</si>
  <si>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</si>
  <si>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</si>
  <si>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</si>
  <si>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专业化保障战略科技信息的跟踪分析；服务保障委员围绕科创中心建设重点任务开展的相关咨询活动；高质量保障完成调研访谈、主题讲座、新π系列沙龙等战略咨询委品牌活动；协助推动与国内外相关智库建立联系，支撑构建“小核心大网络”工作体系。 定量指标如下：（1）支持战略咨询课题10项以上。（2）力争形成战略咨询专报10篇以上。（3）协助举办新π沙龙、主题讲座、专题调研、重大论证评估等活动不少于3次。</t>
  </si>
  <si>
    <t>2024年，战略咨询委按照本市机构改革部署要求，工作职责定位向“服务市委重大科技决策，对市委科技委员会负责并报告工作”转变，围绕北京国际科技创新中心建设重大决策咨询需求这一主线，高质量开展决策研究、高密度服务专家委员、高效能建设咨询网络，通过战略研究、专题咨询、科学对话等形式形成了一批高质量决策咨询成果，为北京国际科技创新中心建设提供了重要智力支撑。定量指标：组织实施战略咨询课题14项，形成战略咨询专报23篇，策划组织年度和特色系列活动4场次，研究编制《工作简报》12期。</t>
  </si>
  <si>
    <t>绩效指标</t>
  </si>
  <si>
    <t>一级指标</t>
  </si>
  <si>
    <t>二级指标</t>
  </si>
  <si>
    <t>三级指标</t>
  </si>
  <si>
    <t>年度指标值</t>
  </si>
  <si>
    <t>实际完成值</t>
  </si>
  <si>
    <t>偏差原因分析及改进措施</t>
  </si>
  <si>
    <t>产出指标</t>
  </si>
  <si>
    <t>数量指标</t>
  </si>
  <si>
    <t>沙龙或高端对话</t>
  </si>
  <si>
    <t>≥1次</t>
  </si>
  <si>
    <t>4次</t>
  </si>
  <si>
    <t>专项围绕“十五五”规划预研和咨询委委员需求，导致实际组织相关活动超额完成（4次）。2025年，将加强前瞻研判，精准谋划组织好相关服务保障活动</t>
  </si>
  <si>
    <t>专题调研</t>
  </si>
  <si>
    <t>2次</t>
  </si>
  <si>
    <t>支持立项项目（课题）数量</t>
  </si>
  <si>
    <t>≥10个</t>
  </si>
  <si>
    <t>14个</t>
  </si>
  <si>
    <t>主题讲座</t>
  </si>
  <si>
    <t>1次</t>
  </si>
  <si>
    <t>策划设计编制《工作简报》</t>
  </si>
  <si>
    <t>≥12期</t>
  </si>
  <si>
    <t>12期</t>
  </si>
  <si>
    <t>研究专报</t>
  </si>
  <si>
    <t>23个</t>
  </si>
  <si>
    <t>质量指标</t>
  </si>
  <si>
    <t>咨询建议形成专报上报市领导</t>
  </si>
  <si>
    <t>≥10次</t>
  </si>
  <si>
    <t>15次</t>
  </si>
  <si>
    <t>课题验收通过率</t>
  </si>
  <si>
    <t>成本指标</t>
  </si>
  <si>
    <t>经济成本指标</t>
  </si>
  <si>
    <t>总成本</t>
  </si>
  <si>
    <t>≤800万元</t>
  </si>
  <si>
    <t>600万元</t>
  </si>
  <si>
    <t>战略咨询课题经费</t>
  </si>
  <si>
    <t>≤600万元</t>
  </si>
  <si>
    <t>560万元</t>
  </si>
  <si>
    <t>服务保障经费</t>
  </si>
  <si>
    <t>≤200万元</t>
  </si>
  <si>
    <t>40万元</t>
  </si>
  <si>
    <t>项目周期缩短，服务保障经费预算由200万元压减为40万元</t>
  </si>
  <si>
    <t>效益指标</t>
  </si>
  <si>
    <t>社会效益指标</t>
  </si>
  <si>
    <t>学术贡献</t>
  </si>
  <si>
    <t>优</t>
  </si>
  <si>
    <t>一是聚焦战略性、系统性问题，把握科技发展新机遇、新挑战，约请科技部调研室、科技部战略规划司、市政协科技委员会、科技部战略研究院等专家学者，针对北京市“十五五”时期国际科技创新中心建设规划建言献策。二是聚焦高端科学仪器自主研发、合成生物产业发展等开展战略研判和前瞻布局，并推动具体政策方案制定落实。部分成果已转化为本市重要文件或重要活动，支撑《北京市高端科学仪器创新发展行动计划（2025-2027年）》等政策的研究制定，指导了北京高端科学仪器技术创新中心和产业服务平台的谋划建设，支撑设立中关村论坛常态化活动2024年科学智能峰会-生命科学论坛等。三是保障战略前沿信息及分析研判供给，跟踪采集战略科技信息22.7万余条，报送高质量科技类信息专报36篇，其中6篇被中办专报、北京信息、昨日市情等采纳，获中央和市领导肯定性批示11篇</t>
  </si>
  <si>
    <t>战略咨询课题研究成果为我市重大科技决策和重点任务落实提供了重要依据和支撑，2025年度将力争形成一批更高质量科技决策咨询成果和有深度的政策建议，为北京国际科技创新中心建设作出更大学术贡献</t>
  </si>
  <si>
    <t>保障北京市科技战略决策咨询委员会职能发挥作用</t>
  </si>
  <si>
    <t>一是组织咨询委专家委员开展精准建言。围绕北京国际科技创新中心法治环境建设、基础研究布局、“三城一区”主平台建设、前沿领域发展等专题研提意见建议超过20条，为本市重大政策法规的制定发挥了重要的决策支撑作用。二是举办新π系列主题沙龙和高端研讨活动。邀请专家委员、高端智库、科创企业、投资机构等创新主体跨行业跨领域开展思想风暴和高端对话，推动委员面向全球传播中国及北京科技创新的新实践和新进展，促进国际科技交流与合作。三是服务委员参与中关村论坛、市政府工作报告会等重要活动。服务支撑委员参与“中关村论坛”开幕式、全体会议和平行论坛等各项活动，促进咨询成果社会共享，10余名专家委员参加活动并做主旨报告。发挥委员建言献策作用，推荐部分专家参加市政府工作报告征求意见座谈会，为市政府工作出谋划策</t>
  </si>
  <si>
    <t>2025年将结合新时期、新要求、新定位，高站位谋划战略咨询委建设优化方案，积极构建有组织战略咨询模式，更好发挥战略咨询委战略研判、顶层谋划、咨政建言等作用</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</si>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</sst>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5">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2" fillId="0" borderId="0" xfId="0" applyFont="1" applyAlignment="1">
      <alignment vertical="center" wrapText="1"/>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lignment vertical="center"/>
    </xf>
    <xf numFmtId="176" fontId="5" fillId="0" borderId="1" xfId="0" applyNumberFormat="1" applyFont="1" applyBorder="1" applyAlignment="1">
      <alignment horizontal="center" vertical="center"/>
    </xf>
    <xf numFmtId="177"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178" fontId="5" fillId="0" borderId="1" xfId="0" applyNumberFormat="1" applyFont="1" applyBorder="1" applyAlignment="1">
      <alignment horizontal="center" vertical="center"/>
    </xf>
    <xf numFmtId="178" fontId="5" fillId="0" borderId="1" xfId="0" applyNumberFormat="1" applyFont="1" applyBorder="1" applyAlignment="1">
      <alignment horizontal="right" vertical="center"/>
    </xf>
    <xf numFmtId="0" fontId="5" fillId="0" borderId="1" xfId="0" applyFont="1" applyBorder="1" applyAlignment="1">
      <alignment horizontal="left" vertical="center"/>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center" vertical="center" textRotation="255"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9" fontId="5" fillId="0" borderId="1"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0" xfId="0" applyFont="1" applyAlignment="1">
      <alignment horizontal="center" vertical="center"/>
    </xf>
    <xf numFmtId="9" fontId="5" fillId="0" borderId="6" xfId="0" applyNumberFormat="1" applyFont="1" applyBorder="1" applyAlignment="1">
      <alignment horizontal="center" vertical="center"/>
    </xf>
    <xf numFmtId="0" fontId="5" fillId="0" borderId="1" xfId="0" applyFont="1" applyFill="1" applyBorder="1" applyAlignment="1">
      <alignment horizontal="center" vertical="center" wrapText="1"/>
    </xf>
    <xf numFmtId="9" fontId="5" fillId="0" borderId="5"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indent="2"/>
    </xf>
    <xf numFmtId="0" fontId="4" fillId="0" borderId="0" xfId="0" applyFont="1">
      <alignment vertical="center"/>
    </xf>
    <xf numFmtId="10" fontId="5" fillId="0" borderId="1" xfId="0" applyNumberFormat="1" applyFont="1" applyBorder="1" applyAlignment="1">
      <alignment horizontal="center" vertical="center"/>
    </xf>
    <xf numFmtId="178" fontId="5"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178" fontId="5" fillId="0" borderId="1" xfId="0" applyNumberFormat="1"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tabSelected="1" topLeftCell="A25" workbookViewId="0">
      <selection activeCell="J13" sqref="J13"/>
    </sheetView>
  </sheetViews>
  <sheetFormatPr defaultColWidth="10" defaultRowHeight="14.25"/>
  <cols>
    <col min="1" max="1" width="4.10833333333333" style="2" customWidth="1"/>
    <col min="2" max="2" width="10.8916666666667" style="3" customWidth="1"/>
    <col min="3" max="3" width="12.3333333333333" style="3" customWidth="1"/>
    <col min="4" max="4" width="25.5583333333333" style="4" customWidth="1"/>
    <col min="5" max="5" width="12.2166666666667" style="4" customWidth="1"/>
    <col min="6" max="6" width="12.7833333333333" style="4" customWidth="1"/>
    <col min="7" max="7" width="23.3833333333333" style="3" customWidth="1"/>
    <col min="8" max="8" width="6.78333333333333" style="3" customWidth="1"/>
    <col min="9" max="9" width="8.10833333333333" style="3" customWidth="1"/>
    <col min="10" max="10" width="13.5" style="3" customWidth="1"/>
    <col min="11" max="11" width="17" style="5" customWidth="1"/>
    <col min="12"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800</v>
      </c>
      <c r="F6" s="11">
        <v>640</v>
      </c>
      <c r="G6" s="11">
        <v>600</v>
      </c>
      <c r="H6" s="12">
        <v>10</v>
      </c>
      <c r="I6" s="36">
        <f>G6/F6</f>
        <v>0.9375</v>
      </c>
      <c r="J6" s="37">
        <f>H6*I6</f>
        <v>9.375</v>
      </c>
    </row>
    <row r="7" s="1" customFormat="1" ht="24" customHeight="1" spans="1:10">
      <c r="A7" s="8"/>
      <c r="B7" s="8"/>
      <c r="C7" s="8"/>
      <c r="D7" s="13" t="s">
        <v>16</v>
      </c>
      <c r="E7" s="11">
        <v>800</v>
      </c>
      <c r="F7" s="11">
        <v>640</v>
      </c>
      <c r="G7" s="11">
        <v>600</v>
      </c>
      <c r="H7" s="12" t="s">
        <v>17</v>
      </c>
      <c r="I7" s="36">
        <f>G7/F7</f>
        <v>0.9375</v>
      </c>
      <c r="J7" s="12" t="s">
        <v>17</v>
      </c>
    </row>
    <row r="8" s="1" customFormat="1" ht="24" customHeight="1" spans="1:10">
      <c r="A8" s="8"/>
      <c r="B8" s="8"/>
      <c r="C8" s="8"/>
      <c r="D8" s="13" t="s">
        <v>18</v>
      </c>
      <c r="E8" s="14"/>
      <c r="F8" s="14"/>
      <c r="G8" s="15"/>
      <c r="H8" s="12"/>
      <c r="I8" s="36"/>
      <c r="J8" s="37"/>
    </row>
    <row r="9" s="1" customFormat="1" ht="24" customHeight="1" spans="1:10">
      <c r="A9" s="8"/>
      <c r="B9" s="8"/>
      <c r="C9" s="8"/>
      <c r="D9" s="16" t="s">
        <v>19</v>
      </c>
      <c r="E9" s="14"/>
      <c r="F9" s="14"/>
      <c r="G9" s="15"/>
      <c r="H9" s="9"/>
      <c r="I9" s="36"/>
      <c r="J9" s="37"/>
    </row>
    <row r="10" s="1" customFormat="1" ht="24" customHeight="1" spans="1:10">
      <c r="A10" s="8" t="s">
        <v>20</v>
      </c>
      <c r="B10" s="8" t="s">
        <v>21</v>
      </c>
      <c r="C10" s="8"/>
      <c r="D10" s="8"/>
      <c r="E10" s="8"/>
      <c r="F10" s="8"/>
      <c r="G10" s="8" t="s">
        <v>22</v>
      </c>
      <c r="H10" s="8"/>
      <c r="I10" s="8"/>
      <c r="J10" s="8"/>
    </row>
    <row r="11" s="1" customFormat="1" ht="141" customHeight="1" spans="1:10">
      <c r="A11" s="8"/>
      <c r="B11" s="17" t="s">
        <v>23</v>
      </c>
      <c r="C11" s="18"/>
      <c r="D11" s="18"/>
      <c r="E11" s="19"/>
      <c r="F11" s="17" t="s">
        <v>24</v>
      </c>
      <c r="G11" s="18"/>
      <c r="H11" s="18"/>
      <c r="I11" s="18"/>
      <c r="J11" s="19"/>
    </row>
    <row r="12" s="1" customFormat="1" ht="34.05" customHeight="1" spans="1:10">
      <c r="A12" s="20" t="s">
        <v>25</v>
      </c>
      <c r="B12" s="8" t="s">
        <v>26</v>
      </c>
      <c r="C12" s="9" t="s">
        <v>27</v>
      </c>
      <c r="D12" s="21" t="s">
        <v>28</v>
      </c>
      <c r="E12" s="22" t="s">
        <v>29</v>
      </c>
      <c r="F12" s="23"/>
      <c r="G12" s="8" t="s">
        <v>30</v>
      </c>
      <c r="H12" s="8" t="s">
        <v>12</v>
      </c>
      <c r="I12" s="8" t="s">
        <v>14</v>
      </c>
      <c r="J12" s="8" t="s">
        <v>31</v>
      </c>
    </row>
    <row r="13" s="1" customFormat="1" ht="120" spans="1:10">
      <c r="A13" s="20"/>
      <c r="B13" s="8" t="s">
        <v>32</v>
      </c>
      <c r="C13" s="8" t="s">
        <v>33</v>
      </c>
      <c r="D13" s="8" t="s">
        <v>34</v>
      </c>
      <c r="E13" s="9" t="s">
        <v>35</v>
      </c>
      <c r="F13" s="9"/>
      <c r="G13" s="9" t="s">
        <v>36</v>
      </c>
      <c r="H13" s="8">
        <v>5</v>
      </c>
      <c r="I13" s="9">
        <v>4</v>
      </c>
      <c r="J13" s="8" t="s">
        <v>37</v>
      </c>
    </row>
    <row r="14" s="1" customFormat="1" spans="1:10">
      <c r="A14" s="20"/>
      <c r="B14" s="8"/>
      <c r="C14" s="8" t="s">
        <v>33</v>
      </c>
      <c r="D14" s="8" t="s">
        <v>38</v>
      </c>
      <c r="E14" s="9" t="s">
        <v>35</v>
      </c>
      <c r="F14" s="9"/>
      <c r="G14" s="9" t="s">
        <v>39</v>
      </c>
      <c r="H14" s="8">
        <v>5</v>
      </c>
      <c r="I14" s="9">
        <v>5</v>
      </c>
      <c r="J14" s="8"/>
    </row>
    <row r="15" s="1" customFormat="1" spans="1:10">
      <c r="A15" s="20"/>
      <c r="B15" s="8"/>
      <c r="C15" s="8" t="s">
        <v>33</v>
      </c>
      <c r="D15" s="8" t="s">
        <v>40</v>
      </c>
      <c r="E15" s="9" t="s">
        <v>41</v>
      </c>
      <c r="F15" s="9"/>
      <c r="G15" s="9" t="s">
        <v>42</v>
      </c>
      <c r="H15" s="8">
        <v>10</v>
      </c>
      <c r="I15" s="9">
        <v>10</v>
      </c>
      <c r="J15" s="8"/>
    </row>
    <row r="16" s="1" customFormat="1" spans="1:10">
      <c r="A16" s="20"/>
      <c r="B16" s="8"/>
      <c r="C16" s="8" t="s">
        <v>33</v>
      </c>
      <c r="D16" s="8" t="s">
        <v>43</v>
      </c>
      <c r="E16" s="9" t="s">
        <v>35</v>
      </c>
      <c r="F16" s="9"/>
      <c r="G16" s="9" t="s">
        <v>44</v>
      </c>
      <c r="H16" s="8">
        <v>5</v>
      </c>
      <c r="I16" s="9">
        <v>5</v>
      </c>
      <c r="J16" s="8"/>
    </row>
    <row r="17" s="1" customFormat="1" spans="1:10">
      <c r="A17" s="20"/>
      <c r="B17" s="8"/>
      <c r="C17" s="8" t="s">
        <v>33</v>
      </c>
      <c r="D17" s="8" t="s">
        <v>45</v>
      </c>
      <c r="E17" s="9" t="s">
        <v>46</v>
      </c>
      <c r="F17" s="9"/>
      <c r="G17" s="9" t="s">
        <v>47</v>
      </c>
      <c r="H17" s="8">
        <v>5</v>
      </c>
      <c r="I17" s="9">
        <v>5</v>
      </c>
      <c r="J17" s="8"/>
    </row>
    <row r="18" s="1" customFormat="1" spans="1:10">
      <c r="A18" s="20"/>
      <c r="B18" s="8"/>
      <c r="C18" s="8" t="s">
        <v>33</v>
      </c>
      <c r="D18" s="8" t="s">
        <v>48</v>
      </c>
      <c r="E18" s="9" t="s">
        <v>41</v>
      </c>
      <c r="F18" s="9"/>
      <c r="G18" s="9" t="s">
        <v>49</v>
      </c>
      <c r="H18" s="8">
        <v>5</v>
      </c>
      <c r="I18" s="9">
        <v>5</v>
      </c>
      <c r="J18" s="8"/>
    </row>
    <row r="19" s="1" customFormat="1" spans="1:10">
      <c r="A19" s="20"/>
      <c r="B19" s="8"/>
      <c r="C19" s="9" t="s">
        <v>50</v>
      </c>
      <c r="D19" s="8" t="s">
        <v>51</v>
      </c>
      <c r="E19" s="9" t="s">
        <v>52</v>
      </c>
      <c r="F19" s="9"/>
      <c r="G19" s="8" t="s">
        <v>53</v>
      </c>
      <c r="H19" s="8">
        <v>5</v>
      </c>
      <c r="I19" s="9">
        <v>5</v>
      </c>
      <c r="J19" s="8"/>
    </row>
    <row r="20" s="1" customFormat="1" spans="1:10">
      <c r="A20" s="20"/>
      <c r="B20" s="8"/>
      <c r="C20" s="8" t="s">
        <v>50</v>
      </c>
      <c r="D20" s="8" t="s">
        <v>54</v>
      </c>
      <c r="E20" s="24">
        <v>1</v>
      </c>
      <c r="F20" s="9"/>
      <c r="G20" s="24">
        <v>1</v>
      </c>
      <c r="H20" s="8">
        <v>10</v>
      </c>
      <c r="I20" s="9">
        <v>10</v>
      </c>
      <c r="J20" s="8"/>
    </row>
    <row r="21" s="1" customFormat="1" spans="1:10">
      <c r="A21" s="20"/>
      <c r="B21" s="25" t="s">
        <v>55</v>
      </c>
      <c r="C21" s="8" t="s">
        <v>56</v>
      </c>
      <c r="D21" s="8" t="s">
        <v>57</v>
      </c>
      <c r="E21" s="26" t="s">
        <v>58</v>
      </c>
      <c r="F21" s="26"/>
      <c r="G21" s="8" t="s">
        <v>59</v>
      </c>
      <c r="H21" s="8">
        <v>10</v>
      </c>
      <c r="I21" s="9">
        <v>10</v>
      </c>
      <c r="J21" s="8"/>
    </row>
    <row r="22" s="1" customFormat="1" spans="1:10">
      <c r="A22" s="20"/>
      <c r="B22" s="25"/>
      <c r="C22" s="8" t="s">
        <v>56</v>
      </c>
      <c r="D22" s="8" t="s">
        <v>60</v>
      </c>
      <c r="E22" s="9" t="s">
        <v>61</v>
      </c>
      <c r="F22" s="9"/>
      <c r="G22" s="8" t="s">
        <v>62</v>
      </c>
      <c r="H22" s="8">
        <v>5</v>
      </c>
      <c r="I22" s="8">
        <v>5</v>
      </c>
      <c r="J22" s="8"/>
    </row>
    <row r="23" s="1" customFormat="1" ht="48" spans="1:10">
      <c r="A23" s="20"/>
      <c r="B23" s="25"/>
      <c r="C23" s="8" t="s">
        <v>56</v>
      </c>
      <c r="D23" s="8" t="s">
        <v>63</v>
      </c>
      <c r="E23" s="9" t="s">
        <v>64</v>
      </c>
      <c r="F23" s="9"/>
      <c r="G23" s="8" t="s">
        <v>65</v>
      </c>
      <c r="H23" s="8">
        <v>5</v>
      </c>
      <c r="I23" s="8">
        <v>1</v>
      </c>
      <c r="J23" s="8" t="s">
        <v>66</v>
      </c>
    </row>
    <row r="24" s="1" customFormat="1" ht="408" customHeight="1" spans="1:10">
      <c r="A24" s="20"/>
      <c r="B24" s="27" t="s">
        <v>67</v>
      </c>
      <c r="C24" s="8" t="s">
        <v>68</v>
      </c>
      <c r="D24" s="8" t="s">
        <v>69</v>
      </c>
      <c r="E24" s="22" t="s">
        <v>70</v>
      </c>
      <c r="F24" s="23"/>
      <c r="G24" s="28" t="s">
        <v>71</v>
      </c>
      <c r="H24" s="8">
        <v>10</v>
      </c>
      <c r="I24" s="8">
        <v>7</v>
      </c>
      <c r="J24" s="8" t="s">
        <v>72</v>
      </c>
    </row>
    <row r="25" s="1" customFormat="1" ht="402" customHeight="1" spans="1:10">
      <c r="A25" s="20"/>
      <c r="B25" s="29"/>
      <c r="C25" s="8" t="s">
        <v>68</v>
      </c>
      <c r="D25" s="8" t="s">
        <v>73</v>
      </c>
      <c r="E25" s="22" t="s">
        <v>70</v>
      </c>
      <c r="F25" s="23"/>
      <c r="G25" s="28" t="s">
        <v>74</v>
      </c>
      <c r="H25" s="8">
        <v>10</v>
      </c>
      <c r="I25" s="8">
        <v>7</v>
      </c>
      <c r="J25" s="8" t="s">
        <v>75</v>
      </c>
    </row>
    <row r="26" s="1" customFormat="1" ht="27" customHeight="1" spans="1:10">
      <c r="A26" s="21" t="s">
        <v>76</v>
      </c>
      <c r="B26" s="30"/>
      <c r="C26" s="30"/>
      <c r="D26" s="30"/>
      <c r="E26" s="30"/>
      <c r="F26" s="30"/>
      <c r="G26" s="31"/>
      <c r="H26" s="12">
        <f>SUM(H13:H25)+H6</f>
        <v>100</v>
      </c>
      <c r="I26" s="38">
        <f>SUM(I13:I25)+J6</f>
        <v>88.375</v>
      </c>
      <c r="J26" s="39"/>
    </row>
    <row r="27" s="1" customFormat="1" ht="112.95" customHeight="1" spans="1:10">
      <c r="A27" s="32" t="s">
        <v>77</v>
      </c>
      <c r="B27" s="10"/>
      <c r="C27" s="10"/>
      <c r="D27" s="10"/>
      <c r="E27" s="10"/>
      <c r="F27" s="10"/>
      <c r="G27" s="10"/>
      <c r="H27" s="10"/>
      <c r="I27" s="10"/>
      <c r="J27" s="10"/>
    </row>
    <row r="28" customHeight="1" spans="1:10">
      <c r="A28" s="33"/>
      <c r="B28" s="34"/>
      <c r="C28" s="34"/>
      <c r="D28" s="34"/>
      <c r="E28" s="34"/>
      <c r="F28" s="34"/>
      <c r="G28" s="34"/>
      <c r="H28" s="34"/>
      <c r="I28" s="34"/>
      <c r="J28" s="34"/>
    </row>
    <row r="30" ht="18.75" spans="7:7">
      <c r="G30" s="35"/>
    </row>
  </sheetData>
  <mergeCells count="34">
    <mergeCell ref="A1:J1"/>
    <mergeCell ref="A2:J2"/>
    <mergeCell ref="A3:C3"/>
    <mergeCell ref="D3:J3"/>
    <mergeCell ref="A4:C4"/>
    <mergeCell ref="D4:F4"/>
    <mergeCell ref="H4:J4"/>
    <mergeCell ref="B10:F10"/>
    <mergeCell ref="G10:J10"/>
    <mergeCell ref="B11:E11"/>
    <mergeCell ref="F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28:J28"/>
    <mergeCell ref="A10:A11"/>
    <mergeCell ref="A12:A25"/>
    <mergeCell ref="B13:B20"/>
    <mergeCell ref="B21:B23"/>
    <mergeCell ref="B24:B25"/>
    <mergeCell ref="A5:C9"/>
  </mergeCells>
  <pageMargins left="0.751388888888889" right="0.751388888888889"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单位提交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刘振江</cp:lastModifiedBy>
  <dcterms:created xsi:type="dcterms:W3CDTF">2025-02-20T16:51:00Z</dcterms:created>
  <dcterms:modified xsi:type="dcterms:W3CDTF">2025-09-12T09:16:52Z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FF3A7B5150234DAC8EAB694C1EABE3A5_13</vt:lpwstr>
  </property>
  <property fmtid="{D5CDD505-2E9C-101B-9397-08002B2CF9AE}" pid="3" name="KSOProductBuildVer">
    <vt:lpwstr>2052-12.1.0.22529</vt:lpwstr>
  </property>
</Properties>
</file>