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<sst xmlns="http://schemas.openxmlformats.org/spreadsheetml/2006/main" count="99" uniqueCount="84">
  <si>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</si>
  <si>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</si>
  <si>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</si>
  <si>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</si>
  <si>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</si>
  <si>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</si>
  <si>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</si>
  <si>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北京市实验动物管理办公室（北京市人类遗传资源管理办公室）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</si>
  <si>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</si>
  <si>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</si>
  <si>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</si>
  <si>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</si>
  <si>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</si>
  <si>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</si>
  <si>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</si>
  <si>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</si>
  <si>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</si>
  <si>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</si>
  <si>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</si>
  <si>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</si>
  <si>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</si>
  <si>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</si>
  <si>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</si>
  <si>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根据工作安排，我单位搬迁到新的办公地办公，为满足办公需要，需采购小会议桌椅，保密柜和文件柜。</t>
  </si>
  <si>
    <t>为满足办公实际需要，根据工作安排，采购会议桌椅，保密柜和文件柜共43件。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</si>
  <si>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</si>
  <si>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</si>
  <si>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</si>
  <si>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</si>
  <si>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</si>
  <si>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</si>
  <si>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</si>
  <si>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</si>
  <si>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</si>
  <si>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</si>
  <si>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≥48台/套</t>
  </si>
  <si>
    <t>43台/套</t>
  </si>
  <si>
    <r>
      <rPr>
        <sz val="10"/>
        <color rgb="FF000000"/>
        <rFont val="仿宋_GB2312"/>
        <charset val="134"/>
      </rPr>
      <t>根据实际工作需要，减少</t>
    </r>
    <r>
      <rPr>
        <sz val="10"/>
        <rFont val="仿宋_GB2312"/>
        <charset val="134"/>
      </rPr>
      <t>保密柜、</t>
    </r>
    <r>
      <rPr>
        <sz val="10"/>
        <color rgb="FF000000"/>
        <rFont val="仿宋_GB2312"/>
        <charset val="134"/>
      </rPr>
      <t>文件柜购置数量。下年将合理调整预算。</t>
    </r>
  </si>
  <si>
    <t>质量指标</t>
  </si>
  <si>
    <t>设备验收合格率</t>
  </si>
  <si>
    <t>≥95%</t>
  </si>
  <si>
    <t>时效指标</t>
  </si>
  <si>
    <t>采购完成时间</t>
  </si>
  <si>
    <t>≤6月</t>
  </si>
  <si>
    <t>9月</t>
  </si>
  <si>
    <t>新家具需放置报废家具位置，根据实际报废工作进度，购置时间延后。下年将合理调整年度指标。</t>
  </si>
  <si>
    <t>资金支出进度</t>
  </si>
  <si>
    <t>新家具需放置报废家具位置，根据实际报废工作进度，购置时间延后</t>
  </si>
  <si>
    <t>成本指标</t>
  </si>
  <si>
    <t>经济成本指标</t>
  </si>
  <si>
    <t>设备采购成本</t>
  </si>
  <si>
    <t>≤9.44万元</t>
  </si>
  <si>
    <t>7.55万元</t>
  </si>
  <si>
    <t>档案柜采购成本</t>
  </si>
  <si>
    <t>≤2.4万元</t>
  </si>
  <si>
    <t>1.596万元</t>
  </si>
  <si>
    <t>根据实际工作需要，减少文件柜购置数量，同时商品单价降低。下年将合理调整预算。</t>
  </si>
  <si>
    <t>小会议桌采购成本</t>
  </si>
  <si>
    <t>≤1.6万元</t>
  </si>
  <si>
    <t>1.6万元</t>
  </si>
  <si>
    <t>会议椅采购成本</t>
  </si>
  <si>
    <t>2.364万元</t>
  </si>
  <si>
    <t>密码柜采购成本</t>
  </si>
  <si>
    <t>≤3.04万元</t>
  </si>
  <si>
    <t>1.995万元</t>
  </si>
  <si>
    <t>根据实际工作需要，减少密码柜购置数量，同时商品单价降低。下年将合理调整预算。</t>
  </si>
  <si>
    <t>效益指标</t>
  </si>
  <si>
    <t>经济效益指标</t>
  </si>
  <si>
    <t>采购资金节约率</t>
  </si>
  <si>
    <t>≥5%</t>
  </si>
  <si>
    <t>资金节约1.885万元，节约19.97%</t>
  </si>
  <si>
    <t>根据实际工作需要，减少密码柜购置数量，同时商品单价降低。下年将合理调整指标。</t>
  </si>
  <si>
    <t>社会效益指标</t>
  </si>
  <si>
    <t>设备利用率</t>
  </si>
  <si>
    <t>安全可靠率</t>
  </si>
  <si>
    <t>可持续影响指标</t>
  </si>
  <si>
    <t>预计使用年限</t>
  </si>
  <si>
    <t>≥6年</t>
  </si>
  <si>
    <t>预计使用年限6年以上</t>
  </si>
  <si>
    <t>满意度指标</t>
  </si>
  <si>
    <t>服务对象满意度指标</t>
  </si>
  <si>
    <t>使用人员满意度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</si>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</sst>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0" fontId="1" fillId="2" borderId="0" xfId="0" applyFont="1" applyFill="1" applyAlignment="1">
      <alignment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9" fillId="2" borderId="0" xfId="0" applyNumberFormat="1" applyFont="1" applyFill="1">
      <alignment vertical="center"/>
    </xf>
    <xf numFmtId="0" fontId="9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G11" sqref="G11:J11"/>
    </sheetView>
  </sheetViews>
  <sheetFormatPr defaultColWidth="10" defaultRowHeight="15.6"/>
  <cols>
    <col min="1" max="1" width="4.11111111111111" style="2" customWidth="1"/>
    <col min="2" max="2" width="10.8888888888889" style="3" customWidth="1"/>
    <col min="3" max="3" width="18.3333333333333" style="3" customWidth="1"/>
    <col min="4" max="4" width="18.2222222222222" style="4" customWidth="1"/>
    <col min="5" max="5" width="12.2222222222222" style="4" customWidth="1"/>
    <col min="6" max="6" width="11.2222222222222" style="4" customWidth="1"/>
    <col min="7" max="7" width="11.5555555555556" style="3" customWidth="1"/>
    <col min="8" max="8" width="6.77777777777778" style="3" customWidth="1"/>
    <col min="9" max="9" width="8.11111111111111" style="3" customWidth="1"/>
    <col min="10" max="10" width="19.4444444444444" style="3" customWidth="1"/>
    <col min="11" max="11" width="14.3333333333333" style="3"/>
    <col min="12" max="12" width="39.6666666666667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2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  <c r="L3" s="37"/>
    </row>
    <row r="4" s="1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7"/>
    </row>
    <row r="5" s="1" customFormat="1" ht="24" customHeight="1" spans="1:12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  <c r="L5" s="37"/>
    </row>
    <row r="6" s="1" customFormat="1" ht="24" customHeight="1" spans="1:12">
      <c r="A6" s="8"/>
      <c r="B6" s="8"/>
      <c r="C6" s="8"/>
      <c r="D6" s="11" t="s">
        <v>15</v>
      </c>
      <c r="E6" s="12">
        <v>9.44</v>
      </c>
      <c r="F6" s="12">
        <v>9.44</v>
      </c>
      <c r="G6" s="12">
        <v>7.555</v>
      </c>
      <c r="H6" s="13">
        <v>10</v>
      </c>
      <c r="I6" s="38">
        <f>G6/F6</f>
        <v>0.80031779661017</v>
      </c>
      <c r="J6" s="39">
        <f>H6*I6</f>
        <v>8.0031779661017</v>
      </c>
      <c r="L6" s="37"/>
    </row>
    <row r="7" s="1" customFormat="1" ht="24" customHeight="1" spans="1:12">
      <c r="A7" s="8"/>
      <c r="B7" s="8"/>
      <c r="C7" s="8"/>
      <c r="D7" s="14" t="s">
        <v>16</v>
      </c>
      <c r="E7" s="12">
        <v>9.44</v>
      </c>
      <c r="F7" s="12">
        <v>9.44</v>
      </c>
      <c r="G7" s="12">
        <v>7.555</v>
      </c>
      <c r="H7" s="13" t="s">
        <v>17</v>
      </c>
      <c r="I7" s="38">
        <f>G7/F7</f>
        <v>0.80031779661017</v>
      </c>
      <c r="J7" s="13" t="s">
        <v>17</v>
      </c>
      <c r="L7" s="37"/>
    </row>
    <row r="8" s="1" customFormat="1" ht="24" customHeight="1" spans="1:12">
      <c r="A8" s="8"/>
      <c r="B8" s="8"/>
      <c r="C8" s="8"/>
      <c r="D8" s="14" t="s">
        <v>18</v>
      </c>
      <c r="E8" s="15"/>
      <c r="F8" s="15"/>
      <c r="G8" s="16"/>
      <c r="H8" s="13"/>
      <c r="I8" s="38"/>
      <c r="J8" s="39"/>
      <c r="L8" s="37"/>
    </row>
    <row r="9" s="1" customFormat="1" ht="24" customHeight="1" spans="1:12">
      <c r="A9" s="8"/>
      <c r="B9" s="8"/>
      <c r="C9" s="8"/>
      <c r="D9" s="17" t="s">
        <v>19</v>
      </c>
      <c r="E9" s="15"/>
      <c r="F9" s="15"/>
      <c r="G9" s="16"/>
      <c r="H9" s="9"/>
      <c r="I9" s="38"/>
      <c r="J9" s="39"/>
      <c r="L9" s="37"/>
    </row>
    <row r="10" s="1" customFormat="1" ht="24" customHeight="1" spans="1:12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  <c r="L10" s="37"/>
    </row>
    <row r="11" s="1" customFormat="1" ht="79.95" customHeight="1" spans="1:12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  <c r="L11" s="37"/>
    </row>
    <row r="12" s="1" customFormat="1" ht="34.05" customHeight="1" spans="1:12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  <c r="L12" s="37"/>
    </row>
    <row r="13" s="1" customFormat="1" ht="48" spans="1:12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36</v>
      </c>
      <c r="H13" s="10">
        <v>15</v>
      </c>
      <c r="I13" s="9">
        <v>13.44</v>
      </c>
      <c r="J13" s="8" t="s">
        <v>37</v>
      </c>
      <c r="L13" s="37"/>
    </row>
    <row r="14" s="1" customFormat="1" spans="1:12">
      <c r="A14" s="8"/>
      <c r="B14" s="22"/>
      <c r="C14" s="23" t="s">
        <v>38</v>
      </c>
      <c r="D14" s="23" t="s">
        <v>39</v>
      </c>
      <c r="E14" s="24" t="s">
        <v>40</v>
      </c>
      <c r="F14" s="24"/>
      <c r="G14" s="25">
        <v>1</v>
      </c>
      <c r="H14" s="10">
        <v>15</v>
      </c>
      <c r="I14" s="9">
        <v>15</v>
      </c>
      <c r="J14" s="8"/>
      <c r="L14" s="37"/>
    </row>
    <row r="15" s="1" customFormat="1" ht="60" spans="1:12">
      <c r="A15" s="8"/>
      <c r="B15" s="22"/>
      <c r="C15" s="23" t="s">
        <v>41</v>
      </c>
      <c r="D15" s="23" t="s">
        <v>42</v>
      </c>
      <c r="E15" s="24" t="s">
        <v>43</v>
      </c>
      <c r="F15" s="24"/>
      <c r="G15" s="9" t="s">
        <v>44</v>
      </c>
      <c r="H15" s="10">
        <v>5</v>
      </c>
      <c r="I15" s="9">
        <v>3</v>
      </c>
      <c r="J15" s="8" t="s">
        <v>45</v>
      </c>
      <c r="L15" s="37"/>
    </row>
    <row r="16" s="1" customFormat="1" ht="48" spans="1:12">
      <c r="A16" s="8"/>
      <c r="B16" s="22"/>
      <c r="C16" s="23" t="s">
        <v>41</v>
      </c>
      <c r="D16" s="23" t="s">
        <v>46</v>
      </c>
      <c r="E16" s="24" t="s">
        <v>43</v>
      </c>
      <c r="F16" s="24"/>
      <c r="G16" s="8" t="s">
        <v>44</v>
      </c>
      <c r="H16" s="10">
        <v>5</v>
      </c>
      <c r="I16" s="9">
        <v>3</v>
      </c>
      <c r="J16" s="8" t="s">
        <v>47</v>
      </c>
      <c r="L16" s="37"/>
    </row>
    <row r="17" s="1" customFormat="1" spans="1:12">
      <c r="A17" s="8"/>
      <c r="B17" s="26" t="s">
        <v>48</v>
      </c>
      <c r="C17" s="23" t="s">
        <v>49</v>
      </c>
      <c r="D17" s="23" t="s">
        <v>50</v>
      </c>
      <c r="E17" s="24" t="s">
        <v>51</v>
      </c>
      <c r="F17" s="24"/>
      <c r="G17" s="8" t="s">
        <v>52</v>
      </c>
      <c r="H17" s="10">
        <v>4</v>
      </c>
      <c r="I17" s="9">
        <v>4</v>
      </c>
      <c r="J17" s="40"/>
      <c r="L17" s="37"/>
    </row>
    <row r="18" s="1" customFormat="1" ht="60" spans="1:12">
      <c r="A18" s="8"/>
      <c r="B18" s="26"/>
      <c r="C18" s="23" t="s">
        <v>49</v>
      </c>
      <c r="D18" s="23" t="s">
        <v>53</v>
      </c>
      <c r="E18" s="24" t="s">
        <v>54</v>
      </c>
      <c r="F18" s="24"/>
      <c r="G18" s="10" t="s">
        <v>55</v>
      </c>
      <c r="H18" s="10">
        <v>4</v>
      </c>
      <c r="I18" s="8">
        <v>3</v>
      </c>
      <c r="J18" s="22" t="s">
        <v>56</v>
      </c>
      <c r="K18" s="41"/>
      <c r="L18" s="42"/>
    </row>
    <row r="19" s="1" customFormat="1" spans="1:12">
      <c r="A19" s="8"/>
      <c r="B19" s="26"/>
      <c r="C19" s="23" t="s">
        <v>49</v>
      </c>
      <c r="D19" s="23" t="s">
        <v>57</v>
      </c>
      <c r="E19" s="24" t="s">
        <v>58</v>
      </c>
      <c r="F19" s="24"/>
      <c r="G19" s="10" t="s">
        <v>59</v>
      </c>
      <c r="H19" s="10">
        <v>4</v>
      </c>
      <c r="I19" s="8">
        <v>4</v>
      </c>
      <c r="J19" s="22"/>
      <c r="L19" s="37"/>
    </row>
    <row r="20" s="1" customFormat="1" spans="1:12">
      <c r="A20" s="8"/>
      <c r="B20" s="26"/>
      <c r="C20" s="23" t="s">
        <v>49</v>
      </c>
      <c r="D20" s="23" t="s">
        <v>60</v>
      </c>
      <c r="E20" s="24" t="s">
        <v>54</v>
      </c>
      <c r="F20" s="24"/>
      <c r="G20" s="10" t="s">
        <v>61</v>
      </c>
      <c r="H20" s="10">
        <v>4</v>
      </c>
      <c r="I20" s="8">
        <v>4</v>
      </c>
      <c r="J20" s="22"/>
      <c r="L20" s="37"/>
    </row>
    <row r="21" s="1" customFormat="1" ht="60" spans="1:12">
      <c r="A21" s="8"/>
      <c r="B21" s="26"/>
      <c r="C21" s="23" t="s">
        <v>49</v>
      </c>
      <c r="D21" s="23" t="s">
        <v>62</v>
      </c>
      <c r="E21" s="24" t="s">
        <v>63</v>
      </c>
      <c r="F21" s="24"/>
      <c r="G21" s="10" t="s">
        <v>64</v>
      </c>
      <c r="H21" s="10">
        <v>4</v>
      </c>
      <c r="I21" s="8">
        <v>3</v>
      </c>
      <c r="J21" s="22" t="s">
        <v>65</v>
      </c>
      <c r="K21" s="41"/>
      <c r="L21" s="42"/>
    </row>
    <row r="22" s="1" customFormat="1" ht="60" spans="1:12">
      <c r="A22" s="8"/>
      <c r="B22" s="27" t="s">
        <v>66</v>
      </c>
      <c r="C22" s="23" t="s">
        <v>67</v>
      </c>
      <c r="D22" s="23" t="s">
        <v>68</v>
      </c>
      <c r="E22" s="24" t="s">
        <v>69</v>
      </c>
      <c r="F22" s="24"/>
      <c r="G22" s="8" t="s">
        <v>70</v>
      </c>
      <c r="H22" s="10">
        <v>5</v>
      </c>
      <c r="I22" s="8">
        <v>4.5</v>
      </c>
      <c r="J22" s="22" t="s">
        <v>71</v>
      </c>
      <c r="K22" s="41"/>
      <c r="L22" s="42"/>
    </row>
    <row r="23" s="1" customFormat="1" spans="1:12">
      <c r="A23" s="8"/>
      <c r="B23" s="28"/>
      <c r="C23" s="23" t="s">
        <v>72</v>
      </c>
      <c r="D23" s="23" t="s">
        <v>73</v>
      </c>
      <c r="E23" s="24" t="s">
        <v>40</v>
      </c>
      <c r="F23" s="24"/>
      <c r="G23" s="29">
        <v>1</v>
      </c>
      <c r="H23" s="10">
        <v>8</v>
      </c>
      <c r="I23" s="8">
        <v>8</v>
      </c>
      <c r="J23" s="22"/>
      <c r="L23" s="37"/>
    </row>
    <row r="24" s="1" customFormat="1" spans="1:12">
      <c r="A24" s="8"/>
      <c r="B24" s="28"/>
      <c r="C24" s="23" t="s">
        <v>72</v>
      </c>
      <c r="D24" s="23" t="s">
        <v>74</v>
      </c>
      <c r="E24" s="24" t="s">
        <v>40</v>
      </c>
      <c r="F24" s="24"/>
      <c r="G24" s="29">
        <v>1</v>
      </c>
      <c r="H24" s="10">
        <v>7</v>
      </c>
      <c r="I24" s="8">
        <v>7</v>
      </c>
      <c r="J24" s="22"/>
      <c r="L24" s="37"/>
    </row>
    <row r="25" s="1" customFormat="1" ht="24" spans="1:12">
      <c r="A25" s="8"/>
      <c r="B25" s="28"/>
      <c r="C25" s="23" t="s">
        <v>75</v>
      </c>
      <c r="D25" s="23" t="s">
        <v>76</v>
      </c>
      <c r="E25" s="24" t="s">
        <v>77</v>
      </c>
      <c r="F25" s="24"/>
      <c r="G25" s="8" t="s">
        <v>78</v>
      </c>
      <c r="H25" s="10">
        <v>5</v>
      </c>
      <c r="I25" s="8">
        <v>5</v>
      </c>
      <c r="J25" s="22"/>
      <c r="L25" s="37"/>
    </row>
    <row r="26" s="1" customFormat="1" ht="24" spans="1:12">
      <c r="A26" s="8"/>
      <c r="B26" s="30" t="s">
        <v>79</v>
      </c>
      <c r="C26" s="23" t="s">
        <v>80</v>
      </c>
      <c r="D26" s="23" t="s">
        <v>81</v>
      </c>
      <c r="E26" s="24" t="s">
        <v>40</v>
      </c>
      <c r="F26" s="24"/>
      <c r="G26" s="29">
        <v>0.95</v>
      </c>
      <c r="H26" s="10">
        <v>5</v>
      </c>
      <c r="I26" s="8">
        <v>5</v>
      </c>
      <c r="J26" s="22"/>
      <c r="L26" s="37"/>
    </row>
    <row r="27" s="1" customFormat="1" ht="27" customHeight="1" spans="1:12">
      <c r="A27" s="19" t="s">
        <v>82</v>
      </c>
      <c r="B27" s="31"/>
      <c r="C27" s="31"/>
      <c r="D27" s="31"/>
      <c r="E27" s="31"/>
      <c r="F27" s="31"/>
      <c r="G27" s="32"/>
      <c r="H27" s="13">
        <f>SUM(H13:H26)+H6</f>
        <v>100</v>
      </c>
      <c r="I27" s="43">
        <f>SUM(I13:I26)+J6</f>
        <v>89.9431779661017</v>
      </c>
      <c r="J27" s="44"/>
      <c r="L27" s="37"/>
    </row>
    <row r="28" s="1" customFormat="1" ht="123" customHeight="1" spans="1:12">
      <c r="A28" s="33" t="s">
        <v>83</v>
      </c>
      <c r="B28" s="11"/>
      <c r="C28" s="11"/>
      <c r="D28" s="11"/>
      <c r="E28" s="11"/>
      <c r="F28" s="11"/>
      <c r="G28" s="11"/>
      <c r="H28" s="11"/>
      <c r="I28" s="11"/>
      <c r="J28" s="11"/>
      <c r="L28" s="37"/>
    </row>
    <row r="29" ht="14.25" customHeight="1" spans="1:10">
      <c r="A29" s="34"/>
      <c r="B29" s="35"/>
      <c r="C29" s="35"/>
      <c r="D29" s="35"/>
      <c r="E29" s="35"/>
      <c r="F29" s="35"/>
      <c r="G29" s="35"/>
      <c r="H29" s="35"/>
      <c r="I29" s="35"/>
      <c r="J29" s="35"/>
    </row>
    <row r="31" ht="17.4" spans="7:7">
      <c r="G31" s="36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16"/>
    <mergeCell ref="B17:B21"/>
    <mergeCell ref="B22:B25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2025-02-07T01:03:00Z</dcterms:created>
  <dcterms:modified xsi:type="dcterms:W3CDTF">2025-08-21T08:51:58Z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E000701F79174EBE83B1C8123289287C_13</vt:lpwstr>
  </property>
  <property fmtid="{D5CDD505-2E9C-101B-9397-08002B2CF9AE}" pid="3" name="KSOProductBuildVer">
    <vt:lpwstr>2052-12.1.0.21915</vt:lpwstr>
  </property>
</Properties>
</file>