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<sst xmlns="http://schemas.openxmlformats.org/spreadsheetml/2006/main" count="66" uniqueCount="61">
  <si>
    <t>项目支出绩效自评表</t>
  </si>
  <si>
    <t>（2024年度）</t>
  </si>
  <si>
    <t>项目名称</t>
  </si>
  <si>
    <t>办公设备购置类项目</t>
  </si>
  <si>
    <t>主管部门</t>
  </si>
  <si>
    <t>北京市科学技术委员会</t>
  </si>
  <si>
    <t>实施单位</t>
  </si>
  <si>
    <t>北京国际科技合作中心（北京港澳台科技合作中心）</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</si>
  <si>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</si>
  <si>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</si>
  <si>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</si>
  <si>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</si>
  <si>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</si>
  <si>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</si>
  <si>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</si>
  <si>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</si>
  <si>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</si>
  <si>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</si>
  <si>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</si>
  <si>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</si>
  <si>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</si>
  <si>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</si>
  <si>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</si>
  <si>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因为部分现有办公设备存在使用故障，综合考虑固定资产报废需求，采购办公设备13台/套，保障国际科技合作工作职能的正常运转以及满足单位日常办公的具体需要。</t>
  </si>
  <si>
    <t>本年度采购了复印机、A4一体机、碎纸机、A3黑白打印机、便携式计算机、办公设备零部件、存储用光纤交换机、路由器共14件办公设备，有力的保障了单位日常办公的基本需求和正常运转。</t>
  </si>
  <si>
    <t>绩效指标</t>
  </si>
  <si>
    <t>一级指标</t>
  </si>
  <si>
    <t>二级指标</t>
  </si>
  <si>
    <t>三级指标</t>
  </si>
  <si>
    <t>年度指标值</t>
  </si>
  <si>
    <t>实际完成值</t>
  </si>
  <si>
    <t>偏差原因分析及改进
措施</t>
  </si>
  <si>
    <t>产出指标</t>
  </si>
  <si>
    <t>数量指标</t>
  </si>
  <si>
    <t>采购数量</t>
  </si>
  <si>
    <t>≥13台/套</t>
  </si>
  <si>
    <t>14台/套</t>
  </si>
  <si>
    <t>质量指标</t>
  </si>
  <si>
    <t>设备验收合格率</t>
  </si>
  <si>
    <t>≥100%</t>
  </si>
  <si>
    <t>时效指标</t>
  </si>
  <si>
    <t>采购完成时间</t>
  </si>
  <si>
    <t>≤12月</t>
  </si>
  <si>
    <t>12月</t>
  </si>
  <si>
    <t>成本指标</t>
  </si>
  <si>
    <t>经济成本指标</t>
  </si>
  <si>
    <t>设备采购成本</t>
  </si>
  <si>
    <t>≤8.4775万元</t>
  </si>
  <si>
    <t>8.3353万元</t>
  </si>
  <si>
    <t>效益指标</t>
  </si>
  <si>
    <t>社会效益指标</t>
  </si>
  <si>
    <t>设备利用率</t>
  </si>
  <si>
    <t>可持续影响指标</t>
  </si>
  <si>
    <t>预计使用年限</t>
  </si>
  <si>
    <t>≥10年</t>
  </si>
  <si>
    <t>10年</t>
  </si>
  <si>
    <t>满意度指标</t>
  </si>
  <si>
    <t>服务对象满意度指标</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</si>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</sst>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4" borderId="11" applyNumberFormat="0" applyAlignment="0" applyProtection="0">
      <alignment vertical="center"/>
    </xf>
    <xf numFmtId="0" fontId="15" fillId="5" borderId="12" applyNumberFormat="0" applyAlignment="0" applyProtection="0">
      <alignment vertical="center"/>
    </xf>
    <xf numFmtId="0" fontId="16" fillId="5" borderId="11" applyNumberFormat="0" applyAlignment="0" applyProtection="0">
      <alignment vertical="center"/>
    </xf>
    <xf numFmtId="0" fontId="17" fillId="6"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44">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5"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0" borderId="0" xfId="0" applyFont="1" applyFill="1" applyAlignment="1">
      <alignment horizontal="center" vertical="center"/>
    </xf>
    <xf numFmtId="0" fontId="5" fillId="0" borderId="6" xfId="0" applyFont="1" applyFill="1" applyBorder="1" applyAlignment="1">
      <alignment horizontal="center" vertical="center"/>
    </xf>
    <xf numFmtId="9" fontId="5" fillId="0" borderId="6" xfId="0" applyNumberFormat="1"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6"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4"/>
  <sheetViews>
    <sheetView tabSelected="1" workbookViewId="0">
      <selection activeCell="G11" sqref="G11:J11"/>
    </sheetView>
  </sheetViews>
  <sheetFormatPr defaultColWidth="10" defaultRowHeight="15.6"/>
  <cols>
    <col min="1" max="1" width="4.11111111111111" style="2" customWidth="1"/>
    <col min="2" max="2" width="10.8888888888889" style="3" customWidth="1"/>
    <col min="3" max="3" width="18.3333333333333" style="3" customWidth="1"/>
    <col min="4" max="4" width="18.2222222222222" style="4" customWidth="1"/>
    <col min="5" max="5" width="12.2222222222222" style="4" customWidth="1"/>
    <col min="6" max="6" width="11.2222222222222" style="4" customWidth="1"/>
    <col min="7" max="7" width="12.6666666666667" style="3" customWidth="1"/>
    <col min="8" max="8" width="6.77777777777778" style="3" customWidth="1"/>
    <col min="9" max="9" width="8.11111111111111" style="3" customWidth="1"/>
    <col min="10" max="10" width="19.4444444444444" style="3" customWidth="1"/>
    <col min="11" max="11" width="10" style="3"/>
    <col min="12" max="12" width="16.2222222222222"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c r="F6" s="12">
        <v>8.4775</v>
      </c>
      <c r="G6" s="12">
        <v>8.3353</v>
      </c>
      <c r="H6" s="13">
        <v>10</v>
      </c>
      <c r="I6" s="38">
        <f>G6/F6</f>
        <v>0.983226186965497</v>
      </c>
      <c r="J6" s="39">
        <f>H6*I6</f>
        <v>9.83226186965497</v>
      </c>
    </row>
    <row r="7" s="1" customFormat="1" ht="24" customHeight="1" spans="1:10">
      <c r="A7" s="8"/>
      <c r="B7" s="8"/>
      <c r="C7" s="8"/>
      <c r="D7" s="14" t="s">
        <v>16</v>
      </c>
      <c r="E7" s="12"/>
      <c r="F7" s="12"/>
      <c r="G7" s="12"/>
      <c r="H7" s="13"/>
      <c r="I7" s="38"/>
      <c r="J7" s="13"/>
    </row>
    <row r="8" s="1" customFormat="1" ht="24" customHeight="1" spans="1:10">
      <c r="A8" s="8"/>
      <c r="B8" s="8"/>
      <c r="C8" s="8"/>
      <c r="D8" s="14" t="s">
        <v>17</v>
      </c>
      <c r="E8" s="15"/>
      <c r="F8" s="15"/>
      <c r="G8" s="16"/>
      <c r="H8" s="13"/>
      <c r="I8" s="38"/>
      <c r="J8" s="39"/>
    </row>
    <row r="9" s="1" customFormat="1" ht="24" customHeight="1" spans="1:10">
      <c r="A9" s="8"/>
      <c r="B9" s="8"/>
      <c r="C9" s="8"/>
      <c r="D9" s="17" t="s">
        <v>18</v>
      </c>
      <c r="E9" s="12"/>
      <c r="F9" s="12">
        <v>8.4775</v>
      </c>
      <c r="G9" s="12">
        <v>8.3353</v>
      </c>
      <c r="H9" s="13" t="s">
        <v>19</v>
      </c>
      <c r="I9" s="38">
        <f>G9/F9</f>
        <v>0.983226186965497</v>
      </c>
      <c r="J9" s="13" t="s">
        <v>19</v>
      </c>
    </row>
    <row r="10" s="1" customFormat="1" ht="24" customHeight="1" spans="1:10">
      <c r="A10" s="8" t="s">
        <v>20</v>
      </c>
      <c r="B10" s="8" t="s">
        <v>21</v>
      </c>
      <c r="C10" s="8"/>
      <c r="D10" s="8"/>
      <c r="E10" s="8"/>
      <c r="F10" s="8"/>
      <c r="G10" s="8" t="s">
        <v>22</v>
      </c>
      <c r="H10" s="8"/>
      <c r="I10" s="8"/>
      <c r="J10" s="8"/>
    </row>
    <row r="11" s="1" customFormat="1" ht="79.95" customHeight="1" spans="1:10">
      <c r="A11" s="8"/>
      <c r="B11" s="14" t="s">
        <v>23</v>
      </c>
      <c r="C11" s="14"/>
      <c r="D11" s="14"/>
      <c r="E11" s="14"/>
      <c r="F11" s="14"/>
      <c r="G11" s="18" t="s">
        <v>24</v>
      </c>
      <c r="H11" s="18"/>
      <c r="I11" s="18"/>
      <c r="J11" s="18"/>
    </row>
    <row r="12" s="1" customFormat="1" ht="34.05" customHeight="1" spans="1:10">
      <c r="A12" s="19" t="s">
        <v>25</v>
      </c>
      <c r="B12" s="8" t="s">
        <v>26</v>
      </c>
      <c r="C12" s="9" t="s">
        <v>27</v>
      </c>
      <c r="D12" s="20" t="s">
        <v>28</v>
      </c>
      <c r="E12" s="21" t="s">
        <v>29</v>
      </c>
      <c r="F12" s="22"/>
      <c r="G12" s="8" t="s">
        <v>30</v>
      </c>
      <c r="H12" s="8" t="s">
        <v>12</v>
      </c>
      <c r="I12" s="8" t="s">
        <v>14</v>
      </c>
      <c r="J12" s="8" t="s">
        <v>31</v>
      </c>
    </row>
    <row r="13" s="1" customFormat="1" ht="24" customHeight="1" spans="1:10">
      <c r="A13" s="23"/>
      <c r="B13" s="19" t="s">
        <v>32</v>
      </c>
      <c r="C13" s="24" t="s">
        <v>33</v>
      </c>
      <c r="D13" s="10" t="s">
        <v>34</v>
      </c>
      <c r="E13" s="24" t="s">
        <v>35</v>
      </c>
      <c r="F13" s="24"/>
      <c r="G13" s="24" t="s">
        <v>36</v>
      </c>
      <c r="H13" s="25">
        <v>20</v>
      </c>
      <c r="I13" s="24">
        <v>20</v>
      </c>
      <c r="J13" s="40"/>
    </row>
    <row r="14" s="1" customFormat="1" ht="24" customHeight="1" spans="1:10">
      <c r="A14" s="23"/>
      <c r="B14" s="23"/>
      <c r="C14" s="24" t="s">
        <v>37</v>
      </c>
      <c r="D14" s="10" t="s">
        <v>38</v>
      </c>
      <c r="E14" s="26" t="s">
        <v>39</v>
      </c>
      <c r="F14" s="24"/>
      <c r="G14" s="26">
        <v>1</v>
      </c>
      <c r="H14" s="25">
        <v>10</v>
      </c>
      <c r="I14" s="24">
        <v>10</v>
      </c>
      <c r="J14" s="25"/>
    </row>
    <row r="15" s="1" customFormat="1" ht="24" customHeight="1" spans="1:10">
      <c r="A15" s="23"/>
      <c r="B15" s="27"/>
      <c r="C15" s="24" t="s">
        <v>40</v>
      </c>
      <c r="D15" s="10" t="s">
        <v>41</v>
      </c>
      <c r="E15" s="24" t="s">
        <v>42</v>
      </c>
      <c r="F15" s="24"/>
      <c r="G15" s="24" t="s">
        <v>43</v>
      </c>
      <c r="H15" s="25">
        <v>10</v>
      </c>
      <c r="I15" s="24">
        <v>10</v>
      </c>
      <c r="J15" s="25"/>
    </row>
    <row r="16" s="1" customFormat="1" ht="24" customHeight="1" spans="1:10">
      <c r="A16" s="23"/>
      <c r="B16" s="8" t="s">
        <v>44</v>
      </c>
      <c r="C16" s="24" t="s">
        <v>45</v>
      </c>
      <c r="D16" s="24" t="s">
        <v>46</v>
      </c>
      <c r="E16" s="24" t="s">
        <v>47</v>
      </c>
      <c r="F16" s="24"/>
      <c r="G16" s="25" t="s">
        <v>48</v>
      </c>
      <c r="H16" s="25">
        <v>5</v>
      </c>
      <c r="I16" s="24">
        <v>5</v>
      </c>
      <c r="J16" s="40"/>
    </row>
    <row r="17" s="1" customFormat="1" ht="24" customHeight="1" spans="1:10">
      <c r="A17" s="23"/>
      <c r="B17" s="28" t="s">
        <v>49</v>
      </c>
      <c r="C17" s="24" t="s">
        <v>50</v>
      </c>
      <c r="D17" s="24" t="s">
        <v>51</v>
      </c>
      <c r="E17" s="26" t="s">
        <v>39</v>
      </c>
      <c r="F17" s="24"/>
      <c r="G17" s="26">
        <v>1</v>
      </c>
      <c r="H17" s="25">
        <v>20</v>
      </c>
      <c r="I17" s="25">
        <v>20</v>
      </c>
      <c r="J17" s="25"/>
    </row>
    <row r="18" s="1" customFormat="1" ht="24" customHeight="1" spans="1:10">
      <c r="A18" s="23"/>
      <c r="B18" s="28"/>
      <c r="C18" s="24" t="s">
        <v>52</v>
      </c>
      <c r="D18" s="24" t="s">
        <v>53</v>
      </c>
      <c r="E18" s="24" t="s">
        <v>54</v>
      </c>
      <c r="F18" s="24"/>
      <c r="G18" s="25" t="s">
        <v>55</v>
      </c>
      <c r="H18" s="25">
        <v>20</v>
      </c>
      <c r="I18" s="25">
        <v>20</v>
      </c>
      <c r="J18" s="25"/>
    </row>
    <row r="19" s="1" customFormat="1" ht="24" customHeight="1" spans="1:10">
      <c r="A19" s="27"/>
      <c r="B19" s="23" t="s">
        <v>56</v>
      </c>
      <c r="C19" s="29" t="s">
        <v>57</v>
      </c>
      <c r="D19" s="24" t="s">
        <v>58</v>
      </c>
      <c r="E19" s="30" t="s">
        <v>39</v>
      </c>
      <c r="F19" s="30"/>
      <c r="G19" s="31">
        <v>1</v>
      </c>
      <c r="H19" s="25">
        <v>5</v>
      </c>
      <c r="I19" s="41">
        <v>5</v>
      </c>
      <c r="J19" s="25"/>
    </row>
    <row r="20" s="1" customFormat="1" ht="27" customHeight="1" spans="1:10">
      <c r="A20" s="20" t="s">
        <v>59</v>
      </c>
      <c r="B20" s="32"/>
      <c r="C20" s="32"/>
      <c r="D20" s="32"/>
      <c r="E20" s="32"/>
      <c r="F20" s="32"/>
      <c r="G20" s="33"/>
      <c r="H20" s="13">
        <f>SUM(H13:H19)+H6</f>
        <v>100</v>
      </c>
      <c r="I20" s="42">
        <f>SUM(I13:I19)+J6</f>
        <v>99.832261869655</v>
      </c>
      <c r="J20" s="43"/>
    </row>
    <row r="21" s="1" customFormat="1" ht="123" customHeight="1" spans="1:10">
      <c r="A21" s="34" t="s">
        <v>60</v>
      </c>
      <c r="B21" s="11"/>
      <c r="C21" s="11"/>
      <c r="D21" s="11"/>
      <c r="E21" s="11"/>
      <c r="F21" s="11"/>
      <c r="G21" s="11"/>
      <c r="H21" s="11"/>
      <c r="I21" s="11"/>
      <c r="J21" s="11"/>
    </row>
    <row r="22" ht="14.25" customHeight="1" spans="1:10">
      <c r="A22" s="35"/>
      <c r="B22" s="36"/>
      <c r="C22" s="36"/>
      <c r="D22" s="36"/>
      <c r="E22" s="36"/>
      <c r="F22" s="36"/>
      <c r="G22" s="36"/>
      <c r="H22" s="36"/>
      <c r="I22" s="36"/>
      <c r="J22" s="36"/>
    </row>
    <row r="24" ht="17.4" spans="7:7">
      <c r="G24" s="37"/>
    </row>
  </sheetData>
  <mergeCells count="2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A20:G20"/>
    <mergeCell ref="A21:J21"/>
    <mergeCell ref="A22:J22"/>
    <mergeCell ref="A10:A11"/>
    <mergeCell ref="A12:A19"/>
    <mergeCell ref="B13:B15"/>
    <mergeCell ref="B17:B18"/>
    <mergeCell ref="A5:C9"/>
  </mergeCells>
  <pageMargins left="0.25" right="0.25"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2025-02-07T03:33:00Z</dcterms:created>
  <cp:lastPrinted>2025-04-17T03:39:00Z</cp:lastPrinted>
  <dcterms:modified xsi:type="dcterms:W3CDTF">2025-08-23T09:39:34Z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9290D2852847480099D328431F6F3FC8_13</vt:lpwstr>
  </property>
  <property fmtid="{D5CDD505-2E9C-101B-9397-08002B2CF9AE}" pid="3" name="KSOProductBuildVer">
    <vt:lpwstr>2052-12.1.0.22529</vt:lpwstr>
  </property>
</Properties>
</file>