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esktop\2024年部门决算公开基础数据\0826绩效自评表修改\市科委\"/>
    </mc:Choice>
  </mc:AlternateContent>
  <xr:revisionPtr revIDLastSave="0" documentId="13_ncr:1_{F20B9C3D-57E2-4A93-A545-294FA33059AC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H25" i="1"/>
  <c r="I7" i="1"/>
  <c r="J6" i="1"/>
  <c r="I6" i="1"/>
</calcChain>
</file>

<file path=xl/sharedStrings.xml><?xml version="1.0" encoding="utf-8"?>
<sst xmlns="http://schemas.openxmlformats.org/spreadsheetml/2006/main" count="88" uniqueCount="77">
  <si>
    <t>项目支出绩效自评表</t>
  </si>
  <si>
    <t>（2024年度）</t>
  </si>
  <si>
    <t>项目名称</t>
  </si>
  <si>
    <t>智能与网联车关键技术培育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</si>
  <si>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</si>
  <si>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</si>
  <si>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</si>
  <si>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</si>
  <si>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</si>
  <si>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</si>
  <si>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</si>
  <si>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</si>
  <si>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</si>
  <si>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</si>
  <si>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</si>
  <si>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</si>
  <si>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</si>
  <si>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</si>
  <si>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</si>
  <si>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</si>
  <si>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</si>
  <si>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</si>
  <si>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</si>
  <si>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围绕汽车电动化、智能化、网联化发展趋势，开展不少于5项关键核心技术攻关及产品研制，打造国内领先的智能网联汽车创新链和产业链，培育智能网联良好产业生态。在技术创新方面，实现突破一批共性关键技术，推动产业上下游合作，拓展整车应用场景，新技术新产品等在北京应用示范与推广数量不少于3项。在产业培育方面，带动不低于1.5亿元的社会投入，以科技创新带动产业增量，市区联动吸引上下游零部件企业等在京集聚。</t>
  </si>
  <si>
    <t>围绕汽车电动化、智能化和网联化，结合整车应用需求，突破关键核心器件、车路协同、信号控制策略优化等关键技术，发挥整车企业牵引力和北京市高级别自动驾驶示范区引领作用，推进智能路侧设备、车联网技术研发应用，加快示范区场景建设，助力新能源智能网联汽车技术及产业快速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</si>
  <si>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</si>
  <si>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</si>
  <si>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</si>
  <si>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</si>
  <si>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</si>
  <si>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</si>
  <si>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</si>
  <si>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</si>
  <si>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</si>
  <si>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项目成果申请国内知识产权数量</t>
  </si>
  <si>
    <t>≥10项</t>
  </si>
  <si>
    <t>18项</t>
  </si>
  <si>
    <t>产出技术、方法、工艺数量</t>
  </si>
  <si>
    <t>≥5项</t>
  </si>
  <si>
    <t>5项</t>
  </si>
  <si>
    <t>支持立项项目（课题）数量</t>
  </si>
  <si>
    <t>≥7个</t>
  </si>
  <si>
    <t>15个</t>
  </si>
  <si>
    <t>支持新产品（或农业新品种）、新材料等数量</t>
  </si>
  <si>
    <t>6项</t>
  </si>
  <si>
    <t>质量指标</t>
  </si>
  <si>
    <t>青年科研骨干比率</t>
  </si>
  <si>
    <t>≥5%</t>
  </si>
  <si>
    <t>应用场景建设需求解决率</t>
  </si>
  <si>
    <t>≥80%</t>
  </si>
  <si>
    <t>应用场景扩展探索不够充分，下一步加强产业联动，强化场景需求支持力度</t>
  </si>
  <si>
    <t>时效指标</t>
  </si>
  <si>
    <t>按期结项比率</t>
  </si>
  <si>
    <t>≥90%</t>
  </si>
  <si>
    <t>成本指标</t>
  </si>
  <si>
    <t>经济成本指标</t>
  </si>
  <si>
    <t>项目总成本</t>
  </si>
  <si>
    <t>≤7000万元</t>
  </si>
  <si>
    <t>6000万元</t>
  </si>
  <si>
    <t>平均每项课题支持金额</t>
  </si>
  <si>
    <t>≤1000万元</t>
  </si>
  <si>
    <t>效益指标</t>
  </si>
  <si>
    <t>经济效益指标</t>
  </si>
  <si>
    <t>带动社会资本投入</t>
  </si>
  <si>
    <t>≥15000万元</t>
  </si>
  <si>
    <t>22000万元</t>
  </si>
  <si>
    <t>社会效益指标</t>
  </si>
  <si>
    <t>应用示范与推广数量</t>
  </si>
  <si>
    <t>≥3项</t>
  </si>
  <si>
    <t>2项</t>
  </si>
  <si>
    <t>满意度指标</t>
  </si>
  <si>
    <t>服务对象满意度指标</t>
  </si>
  <si>
    <t>科技成果惠及对象满意度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</si>
  <si>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</si>
  <si>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</si>
  <si>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调查对象范围有待进一步扩大</t>
    <phoneticPr fontId="6" type="noConversion"/>
  </si>
  <si>
    <t>示范应用周期较长，对产品性能要求严格，需多方协调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</si>
</sst>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.000000_ "/>
    <numFmt numFmtId="177" formatCode="0_);[Red]\(0\)"/>
    <numFmt numFmtId="178" formatCode="#,##0.00_ "/>
    <numFmt numFmtId="179" formatCode="0.00_);[Red]\(0.00\)"/>
  </numFmts>
  <fonts count="8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9"/>
      <name val="宋体"/>
      <charset val="134"/>
      <scheme val="minor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topLeftCell="A13" workbookViewId="0">
      <selection activeCell="J24" sqref="J24"/>
    </sheetView>
  </sheetViews>
  <sheetFormatPr defaultColWidth="10" defaultRowHeight="15" x14ac:dyDescent="0.45"/>
  <cols>
    <col min="1" max="1" width="4.1328125" style="2" customWidth="1"/>
    <col min="2" max="2" width="10.86328125" style="3" customWidth="1"/>
    <col min="3" max="3" width="18.36328125" style="3" customWidth="1"/>
    <col min="4" max="4" width="22.86328125" style="4" customWidth="1"/>
    <col min="5" max="5" width="16.1328125" style="4" customWidth="1"/>
    <col min="6" max="6" width="15.6328125" style="4" customWidth="1"/>
    <col min="7" max="7" width="15.7265625" style="3" customWidth="1"/>
    <col min="8" max="8" width="6.86328125" style="3" customWidth="1"/>
    <col min="9" max="9" width="8.1328125" style="3" customWidth="1"/>
    <col min="10" max="10" width="19.5" style="3" customWidth="1"/>
    <col min="11" max="11" width="17" style="5" customWidth="1"/>
    <col min="12" max="16384" width="10" style="3"/>
  </cols>
  <sheetData>
    <row r="1" spans="1:10" ht="21.95" customHeight="1" x14ac:dyDescent="0.4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1.95" customHeight="1" x14ac:dyDescent="0.4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s="1" customFormat="1" ht="24" customHeight="1" x14ac:dyDescent="0.45">
      <c r="A3" s="25" t="s">
        <v>2</v>
      </c>
      <c r="B3" s="29"/>
      <c r="C3" s="29"/>
      <c r="D3" s="29" t="s">
        <v>3</v>
      </c>
      <c r="E3" s="29"/>
      <c r="F3" s="29"/>
      <c r="G3" s="29"/>
      <c r="H3" s="29"/>
      <c r="I3" s="29"/>
      <c r="J3" s="29"/>
    </row>
    <row r="4" spans="1:10" s="1" customFormat="1" ht="24" customHeight="1" x14ac:dyDescent="0.45">
      <c r="A4" s="25" t="s">
        <v>4</v>
      </c>
      <c r="B4" s="29"/>
      <c r="C4" s="29"/>
      <c r="D4" s="25" t="s">
        <v>5</v>
      </c>
      <c r="E4" s="25"/>
      <c r="F4" s="25"/>
      <c r="G4" s="7" t="s">
        <v>6</v>
      </c>
      <c r="H4" s="25" t="s">
        <v>7</v>
      </c>
      <c r="I4" s="25"/>
      <c r="J4" s="25"/>
    </row>
    <row r="5" spans="1:10" s="1" customFormat="1" ht="24" customHeight="1" x14ac:dyDescent="0.45">
      <c r="A5" s="25" t="s">
        <v>8</v>
      </c>
      <c r="B5" s="25"/>
      <c r="C5" s="25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spans="1:10" s="1" customFormat="1" ht="24" customHeight="1" x14ac:dyDescent="0.45">
      <c r="A6" s="25"/>
      <c r="B6" s="25"/>
      <c r="C6" s="25"/>
      <c r="D6" s="8" t="s">
        <v>15</v>
      </c>
      <c r="E6" s="9">
        <v>5950</v>
      </c>
      <c r="F6" s="9">
        <v>7000</v>
      </c>
      <c r="G6" s="9">
        <v>6000</v>
      </c>
      <c r="H6" s="10">
        <v>10</v>
      </c>
      <c r="I6" s="20">
        <f>G6/F6</f>
        <v>0.85714285714285698</v>
      </c>
      <c r="J6" s="21">
        <f>H6*I6</f>
        <v>8.5714285714285694</v>
      </c>
    </row>
    <row r="7" spans="1:10" s="1" customFormat="1" ht="24" customHeight="1" x14ac:dyDescent="0.45">
      <c r="A7" s="25"/>
      <c r="B7" s="25"/>
      <c r="C7" s="25"/>
      <c r="D7" s="11" t="s">
        <v>16</v>
      </c>
      <c r="E7" s="9">
        <v>5950</v>
      </c>
      <c r="F7" s="9">
        <v>7000</v>
      </c>
      <c r="G7" s="9">
        <v>6000</v>
      </c>
      <c r="H7" s="10" t="s">
        <v>17</v>
      </c>
      <c r="I7" s="20">
        <f>G7/F7</f>
        <v>0.85714285714285698</v>
      </c>
      <c r="J7" s="10" t="s">
        <v>17</v>
      </c>
    </row>
    <row r="8" spans="1:10" s="1" customFormat="1" ht="24" customHeight="1" x14ac:dyDescent="0.45">
      <c r="A8" s="25"/>
      <c r="B8" s="25"/>
      <c r="C8" s="25"/>
      <c r="D8" s="11" t="s">
        <v>18</v>
      </c>
      <c r="E8" s="12"/>
      <c r="F8" s="12"/>
      <c r="G8" s="13"/>
      <c r="H8" s="10"/>
      <c r="I8" s="20"/>
      <c r="J8" s="21"/>
    </row>
    <row r="9" spans="1:10" s="1" customFormat="1" ht="24" customHeight="1" x14ac:dyDescent="0.45">
      <c r="A9" s="25"/>
      <c r="B9" s="25"/>
      <c r="C9" s="25"/>
      <c r="D9" s="14" t="s">
        <v>19</v>
      </c>
      <c r="E9" s="12"/>
      <c r="F9" s="12"/>
      <c r="G9" s="13"/>
      <c r="H9" s="7"/>
      <c r="I9" s="20"/>
      <c r="J9" s="21"/>
    </row>
    <row r="10" spans="1:10" s="1" customFormat="1" ht="24" customHeight="1" x14ac:dyDescent="0.45">
      <c r="A10" s="25" t="s">
        <v>20</v>
      </c>
      <c r="B10" s="25" t="s">
        <v>21</v>
      </c>
      <c r="C10" s="25"/>
      <c r="D10" s="25"/>
      <c r="E10" s="25"/>
      <c r="F10" s="25"/>
      <c r="G10" s="25" t="s">
        <v>22</v>
      </c>
      <c r="H10" s="25"/>
      <c r="I10" s="25"/>
      <c r="J10" s="25"/>
    </row>
    <row r="11" spans="1:10" s="1" customFormat="1" ht="98.15" customHeight="1" x14ac:dyDescent="0.45">
      <c r="A11" s="25"/>
      <c r="B11" s="37" t="s">
        <v>23</v>
      </c>
      <c r="C11" s="37"/>
      <c r="D11" s="37"/>
      <c r="E11" s="37"/>
      <c r="F11" s="37"/>
      <c r="G11" s="37" t="s">
        <v>24</v>
      </c>
      <c r="H11" s="37"/>
      <c r="I11" s="37"/>
      <c r="J11" s="37"/>
    </row>
    <row r="12" spans="1:10" s="1" customFormat="1" ht="33.950000000000003" customHeight="1" x14ac:dyDescent="0.45">
      <c r="A12" s="25" t="s">
        <v>25</v>
      </c>
      <c r="B12" s="6" t="s">
        <v>26</v>
      </c>
      <c r="C12" s="7" t="s">
        <v>27</v>
      </c>
      <c r="D12" s="15" t="s">
        <v>28</v>
      </c>
      <c r="E12" s="38" t="s">
        <v>29</v>
      </c>
      <c r="F12" s="39"/>
      <c r="G12" s="6" t="s">
        <v>30</v>
      </c>
      <c r="H12" s="6" t="s">
        <v>12</v>
      </c>
      <c r="I12" s="6" t="s">
        <v>14</v>
      </c>
      <c r="J12" s="6" t="s">
        <v>31</v>
      </c>
    </row>
    <row r="13" spans="1:10" s="1" customFormat="1" ht="24.5" x14ac:dyDescent="0.45">
      <c r="A13" s="25"/>
      <c r="B13" s="25" t="s">
        <v>32</v>
      </c>
      <c r="C13" s="6" t="s">
        <v>33</v>
      </c>
      <c r="D13" s="6" t="s">
        <v>34</v>
      </c>
      <c r="E13" s="29" t="s">
        <v>35</v>
      </c>
      <c r="F13" s="29"/>
      <c r="G13" s="7" t="s">
        <v>36</v>
      </c>
      <c r="H13" s="6">
        <v>5</v>
      </c>
      <c r="I13" s="7">
        <v>5</v>
      </c>
      <c r="J13" s="6"/>
    </row>
    <row r="14" spans="1:10" s="1" customFormat="1" x14ac:dyDescent="0.45">
      <c r="A14" s="25"/>
      <c r="B14" s="25"/>
      <c r="C14" s="6" t="s">
        <v>33</v>
      </c>
      <c r="D14" s="6" t="s">
        <v>37</v>
      </c>
      <c r="E14" s="29" t="s">
        <v>38</v>
      </c>
      <c r="F14" s="29"/>
      <c r="G14" s="7" t="s">
        <v>39</v>
      </c>
      <c r="H14" s="6">
        <v>5</v>
      </c>
      <c r="I14" s="7">
        <v>5</v>
      </c>
      <c r="J14" s="6"/>
    </row>
    <row r="15" spans="1:10" s="1" customFormat="1" ht="18" customHeight="1" x14ac:dyDescent="0.45">
      <c r="A15" s="25"/>
      <c r="B15" s="25"/>
      <c r="C15" s="6" t="s">
        <v>33</v>
      </c>
      <c r="D15" s="6" t="s">
        <v>40</v>
      </c>
      <c r="E15" s="29" t="s">
        <v>41</v>
      </c>
      <c r="F15" s="29"/>
      <c r="G15" s="7" t="s">
        <v>42</v>
      </c>
      <c r="H15" s="6">
        <v>5</v>
      </c>
      <c r="I15" s="7">
        <v>5</v>
      </c>
      <c r="J15" s="6"/>
    </row>
    <row r="16" spans="1:10" s="1" customFormat="1" ht="24.5" x14ac:dyDescent="0.45">
      <c r="A16" s="25"/>
      <c r="B16" s="25"/>
      <c r="C16" s="6" t="s">
        <v>33</v>
      </c>
      <c r="D16" s="6" t="s">
        <v>43</v>
      </c>
      <c r="E16" s="29" t="s">
        <v>38</v>
      </c>
      <c r="F16" s="29"/>
      <c r="G16" s="7" t="s">
        <v>44</v>
      </c>
      <c r="H16" s="6">
        <v>5</v>
      </c>
      <c r="I16" s="7">
        <v>5</v>
      </c>
      <c r="J16" s="6"/>
    </row>
    <row r="17" spans="1:10" s="1" customFormat="1" x14ac:dyDescent="0.45">
      <c r="A17" s="25"/>
      <c r="B17" s="25"/>
      <c r="C17" s="6" t="s">
        <v>45</v>
      </c>
      <c r="D17" s="6" t="s">
        <v>46</v>
      </c>
      <c r="E17" s="29" t="s">
        <v>47</v>
      </c>
      <c r="F17" s="29"/>
      <c r="G17" s="16">
        <v>0.05</v>
      </c>
      <c r="H17" s="6">
        <v>5</v>
      </c>
      <c r="I17" s="7">
        <v>5</v>
      </c>
      <c r="J17" s="6"/>
    </row>
    <row r="18" spans="1:10" s="1" customFormat="1" ht="49" x14ac:dyDescent="0.45">
      <c r="A18" s="25"/>
      <c r="B18" s="25"/>
      <c r="C18" s="6" t="s">
        <v>45</v>
      </c>
      <c r="D18" s="6" t="s">
        <v>48</v>
      </c>
      <c r="E18" s="29" t="s">
        <v>49</v>
      </c>
      <c r="F18" s="29"/>
      <c r="G18" s="16">
        <v>0.5</v>
      </c>
      <c r="H18" s="6">
        <v>5</v>
      </c>
      <c r="I18" s="7">
        <v>3.13</v>
      </c>
      <c r="J18" s="6" t="s">
        <v>50</v>
      </c>
    </row>
    <row r="19" spans="1:10" s="1" customFormat="1" x14ac:dyDescent="0.45">
      <c r="A19" s="25"/>
      <c r="B19" s="25"/>
      <c r="C19" s="6" t="s">
        <v>51</v>
      </c>
      <c r="D19" s="6" t="s">
        <v>52</v>
      </c>
      <c r="E19" s="29" t="s">
        <v>53</v>
      </c>
      <c r="F19" s="29"/>
      <c r="G19" s="17">
        <v>1</v>
      </c>
      <c r="H19" s="6">
        <v>10</v>
      </c>
      <c r="I19" s="7">
        <v>10</v>
      </c>
      <c r="J19" s="6"/>
    </row>
    <row r="20" spans="1:10" s="1" customFormat="1" x14ac:dyDescent="0.45">
      <c r="A20" s="25"/>
      <c r="B20" s="26" t="s">
        <v>54</v>
      </c>
      <c r="C20" s="6" t="s">
        <v>55</v>
      </c>
      <c r="D20" s="6" t="s">
        <v>56</v>
      </c>
      <c r="E20" s="29" t="s">
        <v>57</v>
      </c>
      <c r="F20" s="29"/>
      <c r="G20" s="6" t="s">
        <v>58</v>
      </c>
      <c r="H20" s="6">
        <v>5</v>
      </c>
      <c r="I20" s="7">
        <v>5</v>
      </c>
      <c r="J20" s="6"/>
    </row>
    <row r="21" spans="1:10" s="1" customFormat="1" x14ac:dyDescent="0.45">
      <c r="A21" s="25"/>
      <c r="B21" s="26"/>
      <c r="C21" s="6" t="s">
        <v>55</v>
      </c>
      <c r="D21" s="6" t="s">
        <v>59</v>
      </c>
      <c r="E21" s="29" t="s">
        <v>60</v>
      </c>
      <c r="F21" s="29"/>
      <c r="G21" s="6" t="s">
        <v>60</v>
      </c>
      <c r="H21" s="6">
        <v>5</v>
      </c>
      <c r="I21" s="6">
        <v>5</v>
      </c>
      <c r="J21" s="6"/>
    </row>
    <row r="22" spans="1:10" s="1" customFormat="1" x14ac:dyDescent="0.45">
      <c r="A22" s="25"/>
      <c r="B22" s="27" t="s">
        <v>61</v>
      </c>
      <c r="C22" s="6" t="s">
        <v>62</v>
      </c>
      <c r="D22" s="6" t="s">
        <v>63</v>
      </c>
      <c r="E22" s="29" t="s">
        <v>64</v>
      </c>
      <c r="F22" s="29"/>
      <c r="G22" s="6" t="s">
        <v>65</v>
      </c>
      <c r="H22" s="6">
        <v>15</v>
      </c>
      <c r="I22" s="6">
        <v>15</v>
      </c>
      <c r="J22" s="6"/>
    </row>
    <row r="23" spans="1:10" s="1" customFormat="1" ht="36.75" x14ac:dyDescent="0.45">
      <c r="A23" s="25"/>
      <c r="B23" s="28"/>
      <c r="C23" s="6" t="s">
        <v>66</v>
      </c>
      <c r="D23" s="6" t="s">
        <v>67</v>
      </c>
      <c r="E23" s="29" t="s">
        <v>68</v>
      </c>
      <c r="F23" s="29"/>
      <c r="G23" s="6" t="s">
        <v>69</v>
      </c>
      <c r="H23" s="6">
        <v>15</v>
      </c>
      <c r="I23" s="6">
        <v>10</v>
      </c>
      <c r="J23" s="24" t="s">
        <v>76</v>
      </c>
    </row>
    <row r="24" spans="1:10" s="1" customFormat="1" ht="24.5" x14ac:dyDescent="0.45">
      <c r="A24" s="25"/>
      <c r="B24" s="18" t="s">
        <v>70</v>
      </c>
      <c r="C24" s="6" t="s">
        <v>71</v>
      </c>
      <c r="D24" s="6" t="s">
        <v>72</v>
      </c>
      <c r="E24" s="29" t="s">
        <v>53</v>
      </c>
      <c r="F24" s="29"/>
      <c r="G24" s="17">
        <v>0.92</v>
      </c>
      <c r="H24" s="6">
        <v>10</v>
      </c>
      <c r="I24" s="6">
        <v>7.78</v>
      </c>
      <c r="J24" s="24" t="s">
        <v>75</v>
      </c>
    </row>
    <row r="25" spans="1:10" s="1" customFormat="1" ht="27" customHeight="1" x14ac:dyDescent="0.45">
      <c r="A25" s="30" t="s">
        <v>73</v>
      </c>
      <c r="B25" s="31"/>
      <c r="C25" s="31"/>
      <c r="D25" s="31"/>
      <c r="E25" s="31"/>
      <c r="F25" s="31"/>
      <c r="G25" s="32"/>
      <c r="H25" s="10">
        <f>SUM(H13:H24)+H6</f>
        <v>100</v>
      </c>
      <c r="I25" s="22">
        <f>SUM(I13:I24)+J6</f>
        <v>89.481428571428594</v>
      </c>
      <c r="J25" s="23"/>
    </row>
    <row r="26" spans="1:10" s="1" customFormat="1" ht="123" customHeight="1" x14ac:dyDescent="0.45">
      <c r="A26" s="33" t="s">
        <v>74</v>
      </c>
      <c r="B26" s="34"/>
      <c r="C26" s="34"/>
      <c r="D26" s="34"/>
      <c r="E26" s="34"/>
      <c r="F26" s="34"/>
      <c r="G26" s="34"/>
      <c r="H26" s="34"/>
      <c r="I26" s="34"/>
      <c r="J26" s="34"/>
    </row>
    <row r="27" spans="1:10" ht="14.25" customHeight="1" x14ac:dyDescent="0.45">
      <c r="A27" s="35"/>
      <c r="B27" s="36"/>
      <c r="C27" s="36"/>
      <c r="D27" s="36"/>
      <c r="E27" s="36"/>
      <c r="F27" s="36"/>
      <c r="G27" s="36"/>
      <c r="H27" s="36"/>
      <c r="I27" s="36"/>
      <c r="J27" s="36"/>
    </row>
    <row r="29" spans="1:10" ht="17.25" x14ac:dyDescent="0.45">
      <c r="G29" s="19"/>
    </row>
  </sheetData>
  <mergeCells count="33"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5:C9"/>
    <mergeCell ref="A10:A11"/>
    <mergeCell ref="A12:A24"/>
    <mergeCell ref="B13:B19"/>
    <mergeCell ref="B20:B21"/>
    <mergeCell ref="B22:B23"/>
    <mergeCell ref="B10:F10"/>
  </mergeCells>
  <phoneticPr fontId="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2025-02-06T09:30:00Z</dcterms:created>
  <dcterms:modified xsi:type="dcterms:W3CDTF">2025-08-26T03:36:47Z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5F792493556B4E7DB21F5E459E9DC61D_13</vt:lpwstr>
  </property>
  <property fmtid="{D5CDD505-2E9C-101B-9397-08002B2CF9AE}" pid="3" name="KSOProductBuildVer">
    <vt:lpwstr>2052-12.1.0.22529</vt:lpwstr>
  </property>
</Properties>
</file>