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<sst xmlns="http://schemas.openxmlformats.org/spreadsheetml/2006/main" count="64" uniqueCount="58">
  <si>
    <t>项目支出绩效自评表</t>
  </si>
  <si>
    <t>（2024年度）</t>
  </si>
  <si>
    <t>项目名称</t>
  </si>
  <si>
    <t>因公出国（境）类项目</t>
  </si>
  <si>
    <t>主管部门</t>
  </si>
  <si>
    <t>北京市科学技术委员会</t>
  </si>
  <si>
    <t>实施单位</t>
  </si>
  <si>
    <t>北京市科学技术委员会本级行政</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</si>
  <si>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</si>
  <si>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</si>
  <si>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</si>
  <si>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</si>
  <si>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</si>
  <si>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</si>
  <si>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</si>
  <si>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</si>
  <si>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</si>
  <si>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</si>
  <si>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</si>
  <si>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</si>
  <si>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</si>
  <si>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</si>
  <si>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</si>
  <si>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支持市科委系统开展国际科技交流合作工作，支付市科委系统人员因公出国、赴港澳、赴台开展交流合作工作的出访费用，包括国际旅费、食宿费、公杂费、城市间交通费、境外保险费、因公证件及签证或签注费用及相关手续费等。预计10批次，约40人。</t>
  </si>
  <si>
    <t xml:space="preserve">
根据2024年重点工作安排和实际工作需求，并按照“指标、经费总量双重控制”原则，共报批通过因公出国（境）团组12批次、33人次。2024年因公出国（境）费用主要用于支付市科委系统人员因公出访开展科技交流合作所需的国际旅费、住宿费、伙食费、公杂费、小语种翻译费、城市间交通费、境外保险费、因公证件及签证或签注费用及相关手续费等。</t>
  </si>
  <si>
    <t>绩效指标</t>
  </si>
  <si>
    <t>一级指标</t>
  </si>
  <si>
    <t>二级指标</t>
  </si>
  <si>
    <t>三级指标</t>
  </si>
  <si>
    <t>年度指标值</t>
  </si>
  <si>
    <t>实际完成值</t>
  </si>
  <si>
    <t>偏差原因分析及改进
措施</t>
  </si>
  <si>
    <t>产出指标</t>
  </si>
  <si>
    <t>数量指标</t>
  </si>
  <si>
    <t>因公出国（境）天数</t>
  </si>
  <si>
    <t>≥40天</t>
  </si>
  <si>
    <t>118天</t>
  </si>
  <si>
    <t>因公出国（境）次数</t>
  </si>
  <si>
    <t>≥10次</t>
  </si>
  <si>
    <t>12次</t>
  </si>
  <si>
    <t>因公出国（境）人数</t>
  </si>
  <si>
    <t>≥40人</t>
  </si>
  <si>
    <t>33人</t>
  </si>
  <si>
    <t>根据年度因公出访任务实际情况与经费安排统筹考虑，我委严格落实“因事定人，人事相符”等规定，共安排33人出访，并圆满完成出访任务。
下一步，我委将结合实际工作情况，进一步做好出访计划及人员预估相关工作，优化完善该指标</t>
  </si>
  <si>
    <t>效益指标</t>
  </si>
  <si>
    <t>社会效益指标</t>
  </si>
  <si>
    <t>媒体报道次数</t>
  </si>
  <si>
    <t>≥1次</t>
  </si>
  <si>
    <t>2次</t>
  </si>
  <si>
    <t>成果要报数量</t>
  </si>
  <si>
    <t>≥10份</t>
  </si>
  <si>
    <t>12份</t>
  </si>
  <si>
    <t>可持续影响指标</t>
  </si>
  <si>
    <t>交流成果转化率（合作达成率）</t>
  </si>
  <si>
    <t>≥10%</t>
  </si>
  <si>
    <t>按照我市因公出访相关要求，我委严格落实，确保每个团组出访前，高标准谋划设计出访计划；出访中，高水平执行出访任务；出访后，持续做好出访成果梳理和后续合作跟踪推进，从而有效提高了交流成果转化率。下一步拟根据出访实际情况，优化完善该效益指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</si>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</sst>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 "/>
    <numFmt numFmtId="180" formatCode="0.00_);[Red]\(0.00\)"/>
  </numFmts>
  <fonts count="25">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0"/>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0" applyNumberFormat="0" applyFill="0" applyAlignment="0" applyProtection="0">
      <alignment vertical="center"/>
    </xf>
    <xf numFmtId="0" fontId="12" fillId="0" borderId="10" applyNumberFormat="0" applyFill="0" applyAlignment="0" applyProtection="0">
      <alignment vertical="center"/>
    </xf>
    <xf numFmtId="0" fontId="13" fillId="0" borderId="11" applyNumberFormat="0" applyFill="0" applyAlignment="0" applyProtection="0">
      <alignment vertical="center"/>
    </xf>
    <xf numFmtId="0" fontId="13" fillId="0" borderId="0" applyNumberFormat="0" applyFill="0" applyBorder="0" applyAlignment="0" applyProtection="0">
      <alignment vertical="center"/>
    </xf>
    <xf numFmtId="0" fontId="14" fillId="4" borderId="12" applyNumberFormat="0" applyAlignment="0" applyProtection="0">
      <alignment vertical="center"/>
    </xf>
    <xf numFmtId="0" fontId="15" fillId="5" borderId="13" applyNumberFormat="0" applyAlignment="0" applyProtection="0">
      <alignment vertical="center"/>
    </xf>
    <xf numFmtId="0" fontId="16" fillId="5" borderId="12" applyNumberFormat="0" applyAlignment="0" applyProtection="0">
      <alignment vertical="center"/>
    </xf>
    <xf numFmtId="0" fontId="17" fillId="6" borderId="14" applyNumberFormat="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40">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6" fontId="5"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9" fontId="5" fillId="0" borderId="1" xfId="0" applyNumberFormat="1" applyFont="1" applyBorder="1" applyAlignment="1">
      <alignment horizontal="center" vertical="center"/>
    </xf>
    <xf numFmtId="180"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workbookViewId="0">
      <selection activeCell="G11" sqref="G11:J11"/>
    </sheetView>
  </sheetViews>
  <sheetFormatPr defaultColWidth="10" defaultRowHeight="15.6"/>
  <cols>
    <col min="1" max="1" width="4.10185185185185" style="2" customWidth="1"/>
    <col min="2" max="2" width="10.8981481481481" style="3" customWidth="1"/>
    <col min="3" max="3" width="18.3333333333333" style="3" customWidth="1"/>
    <col min="4" max="4" width="22.6666666666667" style="4" customWidth="1"/>
    <col min="5" max="5" width="12.2222222222222" style="4" customWidth="1"/>
    <col min="6" max="6" width="12" style="4" customWidth="1"/>
    <col min="7" max="7" width="11.5555555555556" style="3" customWidth="1"/>
    <col min="8" max="8" width="6.77777777777778" style="3" customWidth="1"/>
    <col min="9" max="9" width="8.10185185185185" style="3" customWidth="1"/>
    <col min="10" max="10" width="19.4444444444444" style="3" customWidth="1"/>
    <col min="11" max="11" width="10" style="3"/>
    <col min="12" max="12" width="16.2222222222222" style="5" customWidth="1"/>
    <col min="13" max="13" width="17" style="5" customWidth="1"/>
    <col min="14" max="16384" width="10" style="3"/>
  </cols>
  <sheetData>
    <row r="1" ht="22.05" customHeight="1" spans="1:10">
      <c r="A1" s="6" t="s">
        <v>0</v>
      </c>
      <c r="B1" s="6"/>
      <c r="C1" s="6"/>
      <c r="D1" s="6"/>
      <c r="E1" s="6"/>
      <c r="F1" s="6"/>
      <c r="G1" s="6"/>
      <c r="H1" s="6"/>
      <c r="I1" s="6"/>
      <c r="J1" s="6"/>
    </row>
    <row r="2" ht="22.0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10" t="s">
        <v>5</v>
      </c>
      <c r="E4" s="10"/>
      <c r="F4" s="10"/>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1" t="s">
        <v>15</v>
      </c>
      <c r="E6" s="12">
        <v>173.1375</v>
      </c>
      <c r="F6" s="12">
        <v>173.1375</v>
      </c>
      <c r="G6" s="12">
        <v>170.735054</v>
      </c>
      <c r="H6" s="13">
        <v>10</v>
      </c>
      <c r="I6" s="35">
        <f>G6/F6</f>
        <v>0.986124057468775</v>
      </c>
      <c r="J6" s="36">
        <f>H6*I6</f>
        <v>9.86124057468775</v>
      </c>
    </row>
    <row r="7" s="1" customFormat="1" ht="24" customHeight="1" spans="1:10">
      <c r="A7" s="8"/>
      <c r="B7" s="8"/>
      <c r="C7" s="8"/>
      <c r="D7" s="14" t="s">
        <v>16</v>
      </c>
      <c r="E7" s="12">
        <v>173.1375</v>
      </c>
      <c r="F7" s="12">
        <v>173.1375</v>
      </c>
      <c r="G7" s="12">
        <v>170.735054</v>
      </c>
      <c r="H7" s="13" t="s">
        <v>17</v>
      </c>
      <c r="I7" s="35">
        <f>G7/F7</f>
        <v>0.986124057468775</v>
      </c>
      <c r="J7" s="13" t="s">
        <v>17</v>
      </c>
    </row>
    <row r="8" s="1" customFormat="1" ht="24" customHeight="1" spans="1:10">
      <c r="A8" s="8"/>
      <c r="B8" s="8"/>
      <c r="C8" s="8"/>
      <c r="D8" s="14" t="s">
        <v>18</v>
      </c>
      <c r="E8" s="15"/>
      <c r="F8" s="15"/>
      <c r="G8" s="16"/>
      <c r="H8" s="13"/>
      <c r="I8" s="35"/>
      <c r="J8" s="36"/>
    </row>
    <row r="9" s="1" customFormat="1" ht="24" customHeight="1" spans="1:10">
      <c r="A9" s="8"/>
      <c r="B9" s="8"/>
      <c r="C9" s="8"/>
      <c r="D9" s="17" t="s">
        <v>19</v>
      </c>
      <c r="E9" s="15"/>
      <c r="F9" s="15"/>
      <c r="G9" s="16"/>
      <c r="H9" s="9"/>
      <c r="I9" s="35"/>
      <c r="J9" s="36"/>
    </row>
    <row r="10" s="1" customFormat="1" ht="24" customHeight="1" spans="1:10">
      <c r="A10" s="8" t="s">
        <v>20</v>
      </c>
      <c r="B10" s="8" t="s">
        <v>21</v>
      </c>
      <c r="C10" s="8"/>
      <c r="D10" s="8"/>
      <c r="E10" s="8"/>
      <c r="F10" s="8"/>
      <c r="G10" s="8" t="s">
        <v>22</v>
      </c>
      <c r="H10" s="8"/>
      <c r="I10" s="8"/>
      <c r="J10" s="8"/>
    </row>
    <row r="11" s="1" customFormat="1" ht="122" customHeight="1" spans="1:10">
      <c r="A11" s="8"/>
      <c r="B11" s="14" t="s">
        <v>23</v>
      </c>
      <c r="C11" s="14"/>
      <c r="D11" s="14"/>
      <c r="E11" s="14"/>
      <c r="F11" s="14"/>
      <c r="G11" s="18" t="s">
        <v>24</v>
      </c>
      <c r="H11" s="18"/>
      <c r="I11" s="18"/>
      <c r="J11" s="18"/>
    </row>
    <row r="12" s="1" customFormat="1" ht="34.05" customHeight="1" spans="1:10">
      <c r="A12" s="10" t="s">
        <v>25</v>
      </c>
      <c r="B12" s="10" t="s">
        <v>26</v>
      </c>
      <c r="C12" s="19" t="s">
        <v>27</v>
      </c>
      <c r="D12" s="20" t="s">
        <v>28</v>
      </c>
      <c r="E12" s="21" t="s">
        <v>29</v>
      </c>
      <c r="F12" s="22"/>
      <c r="G12" s="10" t="s">
        <v>30</v>
      </c>
      <c r="H12" s="10" t="s">
        <v>12</v>
      </c>
      <c r="I12" s="10" t="s">
        <v>14</v>
      </c>
      <c r="J12" s="10" t="s">
        <v>31</v>
      </c>
    </row>
    <row r="13" s="1" customFormat="1" spans="1:10">
      <c r="A13" s="10"/>
      <c r="B13" s="23" t="s">
        <v>32</v>
      </c>
      <c r="C13" s="10" t="s">
        <v>33</v>
      </c>
      <c r="D13" s="20" t="s">
        <v>34</v>
      </c>
      <c r="E13" s="24" t="s">
        <v>35</v>
      </c>
      <c r="F13" s="19"/>
      <c r="G13" s="19" t="s">
        <v>36</v>
      </c>
      <c r="H13" s="10">
        <v>15</v>
      </c>
      <c r="I13" s="19">
        <v>15</v>
      </c>
      <c r="J13" s="10"/>
    </row>
    <row r="14" s="1" customFormat="1" spans="1:10">
      <c r="A14" s="10"/>
      <c r="B14" s="25"/>
      <c r="C14" s="10" t="s">
        <v>33</v>
      </c>
      <c r="D14" s="20" t="s">
        <v>37</v>
      </c>
      <c r="E14" s="24" t="s">
        <v>38</v>
      </c>
      <c r="F14" s="19"/>
      <c r="G14" s="19" t="s">
        <v>39</v>
      </c>
      <c r="H14" s="10">
        <v>10</v>
      </c>
      <c r="I14" s="19">
        <v>10</v>
      </c>
      <c r="J14" s="10"/>
    </row>
    <row r="15" s="1" customFormat="1" ht="144" spans="1:10">
      <c r="A15" s="10"/>
      <c r="B15" s="26"/>
      <c r="C15" s="10" t="s">
        <v>33</v>
      </c>
      <c r="D15" s="20" t="s">
        <v>40</v>
      </c>
      <c r="E15" s="24" t="s">
        <v>41</v>
      </c>
      <c r="F15" s="19"/>
      <c r="G15" s="19" t="s">
        <v>42</v>
      </c>
      <c r="H15" s="10">
        <v>25</v>
      </c>
      <c r="I15" s="37">
        <v>20.625</v>
      </c>
      <c r="J15" s="10" t="s">
        <v>43</v>
      </c>
    </row>
    <row r="16" s="1" customFormat="1" spans="1:10">
      <c r="A16" s="10"/>
      <c r="B16" s="23" t="s">
        <v>44</v>
      </c>
      <c r="C16" s="10" t="s">
        <v>45</v>
      </c>
      <c r="D16" s="10" t="s">
        <v>46</v>
      </c>
      <c r="E16" s="19" t="s">
        <v>47</v>
      </c>
      <c r="F16" s="19"/>
      <c r="G16" s="19" t="s">
        <v>48</v>
      </c>
      <c r="H16" s="10">
        <v>25</v>
      </c>
      <c r="I16" s="19">
        <v>25</v>
      </c>
      <c r="J16" s="10"/>
    </row>
    <row r="17" s="1" customFormat="1" spans="1:10">
      <c r="A17" s="10"/>
      <c r="B17" s="25"/>
      <c r="C17" s="10" t="s">
        <v>45</v>
      </c>
      <c r="D17" s="10" t="s">
        <v>49</v>
      </c>
      <c r="E17" s="19" t="s">
        <v>50</v>
      </c>
      <c r="F17" s="19"/>
      <c r="G17" s="10" t="s">
        <v>51</v>
      </c>
      <c r="H17" s="10">
        <v>10</v>
      </c>
      <c r="I17" s="19">
        <v>10</v>
      </c>
      <c r="J17" s="10"/>
    </row>
    <row r="18" s="1" customFormat="1" ht="168" spans="1:10">
      <c r="A18" s="10"/>
      <c r="B18" s="25"/>
      <c r="C18" s="10" t="s">
        <v>52</v>
      </c>
      <c r="D18" s="10" t="s">
        <v>53</v>
      </c>
      <c r="E18" s="21" t="s">
        <v>54</v>
      </c>
      <c r="F18" s="22"/>
      <c r="G18" s="27">
        <v>1</v>
      </c>
      <c r="H18" s="10">
        <v>5</v>
      </c>
      <c r="I18" s="19">
        <v>3.5</v>
      </c>
      <c r="J18" s="10" t="s">
        <v>55</v>
      </c>
    </row>
    <row r="19" s="1" customFormat="1" ht="27" customHeight="1" spans="1:10">
      <c r="A19" s="28" t="s">
        <v>56</v>
      </c>
      <c r="B19" s="29"/>
      <c r="C19" s="29"/>
      <c r="D19" s="29"/>
      <c r="E19" s="29"/>
      <c r="F19" s="29"/>
      <c r="G19" s="30"/>
      <c r="H19" s="13">
        <f>SUM(H13:H18)+H6</f>
        <v>100</v>
      </c>
      <c r="I19" s="38">
        <f>SUM(I13:I18)+J6</f>
        <v>93.9862405746877</v>
      </c>
      <c r="J19" s="39"/>
    </row>
    <row r="20" s="1" customFormat="1" ht="123" customHeight="1" spans="1:10">
      <c r="A20" s="31" t="s">
        <v>57</v>
      </c>
      <c r="B20" s="11"/>
      <c r="C20" s="11"/>
      <c r="D20" s="11"/>
      <c r="E20" s="11"/>
      <c r="F20" s="11"/>
      <c r="G20" s="11"/>
      <c r="H20" s="11"/>
      <c r="I20" s="11"/>
      <c r="J20" s="11"/>
    </row>
    <row r="21" ht="14.25" customHeight="1" spans="1:10">
      <c r="A21" s="32"/>
      <c r="B21" s="33"/>
      <c r="C21" s="33"/>
      <c r="D21" s="33"/>
      <c r="E21" s="33"/>
      <c r="F21" s="33"/>
      <c r="G21" s="33"/>
      <c r="H21" s="33"/>
      <c r="I21" s="33"/>
      <c r="J21" s="33"/>
    </row>
    <row r="23" ht="17.4" spans="7:7">
      <c r="G23" s="34"/>
    </row>
  </sheetData>
  <mergeCells count="26">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A19:G19"/>
    <mergeCell ref="A20:J20"/>
    <mergeCell ref="A21:J21"/>
    <mergeCell ref="A10:A11"/>
    <mergeCell ref="A12:A18"/>
    <mergeCell ref="B13:B15"/>
    <mergeCell ref="B16:B18"/>
    <mergeCell ref="A5:C9"/>
  </mergeCells>
  <pageMargins left="0.75" right="0.75" top="1" bottom="1" header="0.5" footer="0.5"/>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2025-01-24T08:46:00Z</dcterms:created>
  <dcterms:modified xsi:type="dcterms:W3CDTF">2025-08-21T08:12:34Z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F00A92D13D1047C18CFC847779856DA9_13</vt:lpwstr>
  </property>
  <property fmtid="{D5CDD505-2E9C-101B-9397-08002B2CF9AE}" pid="3" name="KSOProductBuildVer">
    <vt:lpwstr>2052-12.1.0.21915</vt:lpwstr>
  </property>
</Properties>
</file>