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<sst xmlns="http://schemas.openxmlformats.org/spreadsheetml/2006/main" count="75" uniqueCount="63">
  <si>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项目支出绩效自评表</t>
  </si>
  <si>
    <t>（2024年度）</t>
  </si>
  <si>
    <t>项目名称</t>
  </si>
  <si>
    <t>北京国际科技创新中心和世界领先科技园区科技交流工作</t>
  </si>
  <si>
    <t>主管部门</t>
  </si>
  <si>
    <t>北京市科学技术委员会</t>
  </si>
  <si>
    <t>实施单位</t>
  </si>
  <si>
    <t>北京市科学技术委员会本级行政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</si>
  <si>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</si>
  <si>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</si>
  <si>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</si>
  <si>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</si>
  <si>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</si>
  <si>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</si>
  <si>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</si>
  <si>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</si>
  <si>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</si>
  <si>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</si>
  <si>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</si>
  <si>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</si>
  <si>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</si>
  <si>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</si>
  <si>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</si>
  <si>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为更好的服务北京国际科技创新中心、世界领先科技园区、国家战略科技力量建设，加快推进京津冀协同创新共同体建设，重点保障区域间开展科技交流合作，科技成果转化促进等相关工作。</t>
  </si>
  <si>
    <t>加快推进京津冀协同创新共同体建设，开展了区域间科技交流合作、科技成果转化促进等相关工作。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</si>
  <si>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</si>
  <si>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</si>
  <si>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</si>
  <si>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</si>
  <si>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</si>
  <si>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</si>
  <si>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</si>
  <si>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</si>
  <si>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</si>
  <si>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调研学习活动</t>
  </si>
  <si>
    <t>≥5批次</t>
  </si>
  <si>
    <t>5批次</t>
  </si>
  <si>
    <t>支持数量</t>
  </si>
  <si>
    <t>≥200个</t>
  </si>
  <si>
    <t>根据预计需求申报预算，年度执行中业务处室实际工作需求发生变化</t>
  </si>
  <si>
    <t>聘请劳务人员数量</t>
  </si>
  <si>
    <t>≥10人/月</t>
  </si>
  <si>
    <t>质量指标</t>
  </si>
  <si>
    <t>验收合格率</t>
  </si>
  <si>
    <t>≥100%</t>
  </si>
  <si>
    <t>时效指标</t>
  </si>
  <si>
    <t>交流学习任务完成时效</t>
  </si>
  <si>
    <t>2024年12月底前</t>
  </si>
  <si>
    <t>调研交流学习任务完成时效</t>
  </si>
  <si>
    <t>成本指标</t>
  </si>
  <si>
    <t>经济成本指标</t>
  </si>
  <si>
    <t>支出总成本</t>
  </si>
  <si>
    <t>≤53万元</t>
  </si>
  <si>
    <t>14.82385万元</t>
  </si>
  <si>
    <t>效益指标</t>
  </si>
  <si>
    <t>社会效益指标</t>
  </si>
  <si>
    <t>确保机关各项目按时执行</t>
  </si>
  <si>
    <t>优</t>
  </si>
  <si>
    <t>满意度指标</t>
  </si>
  <si>
    <t>服务对象满意度指标</t>
  </si>
  <si>
    <t>业务处室满意度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</si>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</sst>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31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workbookViewId="0">
      <selection activeCell="J14" sqref="J14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8.3796296296296" style="3" customWidth="1"/>
    <col min="4" max="4" width="18.1296296296296" style="4" customWidth="1"/>
    <col min="5" max="5" width="10.8888888888889" style="4" customWidth="1"/>
    <col min="6" max="6" width="11.1296296296296" style="4" customWidth="1"/>
    <col min="7" max="7" width="15" style="3" customWidth="1"/>
    <col min="8" max="8" width="6.87962962962963" style="3" customWidth="1"/>
    <col min="9" max="9" width="8.12962962962963" style="3" customWidth="1"/>
    <col min="10" max="10" width="19.5" style="3" customWidth="1"/>
    <col min="11" max="11" width="16.1296296296296" style="5" customWidth="1"/>
    <col min="12" max="12" width="17" style="5" customWidth="1"/>
    <col min="13" max="16384" width="10" style="3"/>
  </cols>
  <sheetData>
    <row r="1" ht="21.9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53</v>
      </c>
      <c r="F6" s="11">
        <v>53</v>
      </c>
      <c r="G6" s="11">
        <v>14.82385</v>
      </c>
      <c r="H6" s="12">
        <v>10</v>
      </c>
      <c r="I6" s="31">
        <f>G6/F6</f>
        <v>0.279695283018868</v>
      </c>
      <c r="J6" s="32">
        <f>H6*I6</f>
        <v>2.79695283018868</v>
      </c>
    </row>
    <row r="7" s="1" customFormat="1" ht="24" customHeight="1" spans="1:10">
      <c r="A7" s="8"/>
      <c r="B7" s="8"/>
      <c r="C7" s="8"/>
      <c r="D7" s="13" t="s">
        <v>16</v>
      </c>
      <c r="E7" s="11">
        <v>53</v>
      </c>
      <c r="F7" s="11">
        <v>53</v>
      </c>
      <c r="G7" s="11">
        <v>14.82385</v>
      </c>
      <c r="H7" s="12" t="s">
        <v>17</v>
      </c>
      <c r="I7" s="31">
        <f>G7/F7</f>
        <v>0.279695283018868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1"/>
      <c r="J8" s="32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1"/>
      <c r="J9" s="32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.1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3.95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36</v>
      </c>
      <c r="H13" s="8">
        <v>5</v>
      </c>
      <c r="I13" s="9">
        <v>5</v>
      </c>
      <c r="J13" s="8"/>
    </row>
    <row r="14" s="1" customFormat="1" ht="48" spans="1:10">
      <c r="A14" s="8"/>
      <c r="B14" s="8"/>
      <c r="C14" s="8" t="s">
        <v>33</v>
      </c>
      <c r="D14" s="8" t="s">
        <v>37</v>
      </c>
      <c r="E14" s="9" t="s">
        <v>38</v>
      </c>
      <c r="F14" s="9"/>
      <c r="G14" s="9">
        <v>0</v>
      </c>
      <c r="H14" s="8">
        <v>5</v>
      </c>
      <c r="I14" s="9">
        <v>0</v>
      </c>
      <c r="J14" s="8" t="s">
        <v>39</v>
      </c>
    </row>
    <row r="15" s="1" customFormat="1" ht="48" spans="1:10">
      <c r="A15" s="8"/>
      <c r="B15" s="8"/>
      <c r="C15" s="8" t="s">
        <v>33</v>
      </c>
      <c r="D15" s="8" t="s">
        <v>40</v>
      </c>
      <c r="E15" s="9" t="s">
        <v>41</v>
      </c>
      <c r="F15" s="9"/>
      <c r="G15" s="9">
        <v>0</v>
      </c>
      <c r="H15" s="8">
        <v>5</v>
      </c>
      <c r="I15" s="9">
        <v>0</v>
      </c>
      <c r="J15" s="8" t="s">
        <v>39</v>
      </c>
    </row>
    <row r="16" s="1" customFormat="1" ht="48" spans="1:10">
      <c r="A16" s="8"/>
      <c r="B16" s="8"/>
      <c r="C16" s="8" t="s">
        <v>42</v>
      </c>
      <c r="D16" s="8" t="s">
        <v>43</v>
      </c>
      <c r="E16" s="9" t="s">
        <v>44</v>
      </c>
      <c r="F16" s="9"/>
      <c r="G16" s="20">
        <v>0</v>
      </c>
      <c r="H16" s="8">
        <v>10</v>
      </c>
      <c r="I16" s="9">
        <v>0</v>
      </c>
      <c r="J16" s="8" t="s">
        <v>39</v>
      </c>
    </row>
    <row r="17" s="1" customFormat="1" ht="24" spans="1:10">
      <c r="A17" s="8"/>
      <c r="B17" s="8"/>
      <c r="C17" s="8" t="s">
        <v>45</v>
      </c>
      <c r="D17" s="8" t="s">
        <v>46</v>
      </c>
      <c r="E17" s="9" t="s">
        <v>47</v>
      </c>
      <c r="F17" s="9"/>
      <c r="G17" s="21">
        <v>45645</v>
      </c>
      <c r="H17" s="8">
        <v>5</v>
      </c>
      <c r="I17" s="9">
        <v>5</v>
      </c>
      <c r="J17" s="8"/>
    </row>
    <row r="18" s="1" customFormat="1" ht="24" spans="1:10">
      <c r="A18" s="8"/>
      <c r="B18" s="8"/>
      <c r="C18" s="8" t="s">
        <v>45</v>
      </c>
      <c r="D18" s="8" t="s">
        <v>48</v>
      </c>
      <c r="E18" s="9" t="s">
        <v>47</v>
      </c>
      <c r="F18" s="9"/>
      <c r="G18" s="21">
        <v>45645</v>
      </c>
      <c r="H18" s="8">
        <v>10</v>
      </c>
      <c r="I18" s="9">
        <v>10</v>
      </c>
      <c r="J18" s="8"/>
    </row>
    <row r="19" s="1" customFormat="1" ht="48" spans="1:10">
      <c r="A19" s="8"/>
      <c r="B19" s="22" t="s">
        <v>49</v>
      </c>
      <c r="C19" s="8" t="s">
        <v>50</v>
      </c>
      <c r="D19" s="8" t="s">
        <v>51</v>
      </c>
      <c r="E19" s="9" t="s">
        <v>52</v>
      </c>
      <c r="F19" s="9"/>
      <c r="G19" s="11" t="s">
        <v>53</v>
      </c>
      <c r="H19" s="8">
        <v>20</v>
      </c>
      <c r="I19" s="9">
        <v>18</v>
      </c>
      <c r="J19" s="8" t="s">
        <v>39</v>
      </c>
    </row>
    <row r="20" s="1" customFormat="1" ht="24" spans="1:10">
      <c r="A20" s="8"/>
      <c r="B20" s="20" t="s">
        <v>54</v>
      </c>
      <c r="C20" s="8" t="s">
        <v>55</v>
      </c>
      <c r="D20" s="8" t="s">
        <v>56</v>
      </c>
      <c r="E20" s="9" t="s">
        <v>57</v>
      </c>
      <c r="F20" s="9"/>
      <c r="G20" s="8" t="s">
        <v>57</v>
      </c>
      <c r="H20" s="8">
        <v>20</v>
      </c>
      <c r="I20" s="8">
        <v>20</v>
      </c>
      <c r="J20" s="8"/>
    </row>
    <row r="21" s="1" customFormat="1" ht="24" spans="1:10">
      <c r="A21" s="8"/>
      <c r="B21" s="23" t="s">
        <v>58</v>
      </c>
      <c r="C21" s="8" t="s">
        <v>59</v>
      </c>
      <c r="D21" s="8" t="s">
        <v>60</v>
      </c>
      <c r="E21" s="9" t="s">
        <v>44</v>
      </c>
      <c r="F21" s="9"/>
      <c r="G21" s="24">
        <v>1</v>
      </c>
      <c r="H21" s="8">
        <v>10</v>
      </c>
      <c r="I21" s="8">
        <v>10</v>
      </c>
      <c r="J21" s="8"/>
    </row>
    <row r="22" s="1" customFormat="1" ht="27" customHeight="1" spans="1:10">
      <c r="A22" s="17" t="s">
        <v>61</v>
      </c>
      <c r="B22" s="25"/>
      <c r="C22" s="25"/>
      <c r="D22" s="25"/>
      <c r="E22" s="25"/>
      <c r="F22" s="25"/>
      <c r="G22" s="26"/>
      <c r="H22" s="12">
        <f>SUM(H13:H21)+H6</f>
        <v>100</v>
      </c>
      <c r="I22" s="33">
        <f>SUM(I13:I21)+J6</f>
        <v>70.7969528301887</v>
      </c>
      <c r="J22" s="34"/>
    </row>
    <row r="23" s="1" customFormat="1" ht="123" customHeight="1" spans="1:10">
      <c r="A23" s="27" t="s">
        <v>62</v>
      </c>
      <c r="B23" s="10"/>
      <c r="C23" s="10"/>
      <c r="D23" s="10"/>
      <c r="E23" s="10"/>
      <c r="F23" s="10"/>
      <c r="G23" s="10"/>
      <c r="H23" s="10"/>
      <c r="I23" s="10"/>
      <c r="J23" s="10"/>
    </row>
    <row r="24" ht="14.25" customHeight="1" spans="1:10">
      <c r="A24" s="28"/>
      <c r="B24" s="29"/>
      <c r="C24" s="29"/>
      <c r="D24" s="29"/>
      <c r="E24" s="29"/>
      <c r="F24" s="29"/>
      <c r="G24" s="29"/>
      <c r="H24" s="29"/>
      <c r="I24" s="29"/>
      <c r="J24" s="29"/>
    </row>
    <row r="26" ht="17.4" spans="7:7">
      <c r="G26" s="30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8"/>
    <mergeCell ref="A5:C9"/>
  </mergeCells>
  <printOptions horizontalCentered="1"/>
  <pageMargins left="0.751388888888889" right="0.751388888888889" top="1" bottom="1" header="0.5" footer="0.5"/>
  <pageSetup paperSize="9" scale="7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2025-01-23T11:16:00Z</dcterms:created>
  <dcterms:modified xsi:type="dcterms:W3CDTF">2025-08-21T07:14:22Z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54933C38DA0B46C9B72589E40A5860AF_13</vt:lpwstr>
  </property>
  <property fmtid="{D5CDD505-2E9C-101B-9397-08002B2CF9AE}" pid="3" name="KSOProductBuildVer">
    <vt:lpwstr>2052-12.1.0.21915</vt:lpwstr>
  </property>
</Properties>
</file>