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HQ—工作\sys\6-财务\4-决算\2024决算公开\20250829-决算公开相关材料\附件一、项目支出绩效自评表\"/>
    </mc:Choice>
  </mc:AlternateContent>
  <bookViews>
    <workbookView xWindow="0" yWindow="0" windowWidth="22190" windowHeight="91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I7" i="1"/>
  <c r="J6" i="1"/>
  <c r="I6" i="1"/>
</calcChain>
</file>

<file path=xl/sharedStrings.xml><?xml version="1.0" encoding="utf-8"?>
<sst xmlns="http://schemas.openxmlformats.org/spreadsheetml/2006/main" count="70" uniqueCount="66">
  <si>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</si>
  <si>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</si>
  <si>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</si>
  <si>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</si>
  <si>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</si>
  <si>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</si>
  <si>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</si>
  <si>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北京市实验室服务保障中心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</si>
  <si>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</si>
  <si>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</si>
  <si>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</si>
  <si>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</si>
  <si>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</si>
  <si>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</si>
  <si>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</si>
  <si>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</si>
  <si>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</si>
  <si>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</si>
  <si>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</si>
  <si>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</si>
  <si>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</si>
  <si>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</si>
  <si>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</si>
  <si>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依据中心实有编制人数，结合实际工作需求情况购买4台/套办公设备，保障中心日常办公运行。</t>
  </si>
  <si>
    <t>购买4台/套密码文件柜，有力保障单位日常办公运行。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</si>
  <si>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</si>
  <si>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</si>
  <si>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</si>
  <si>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</si>
  <si>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</si>
  <si>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</si>
  <si>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</si>
  <si>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</si>
  <si>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</si>
  <si>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</si>
  <si>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≥4台/套</t>
  </si>
  <si>
    <t>4台/套</t>
  </si>
  <si>
    <t>质量指标</t>
  </si>
  <si>
    <t>设备验收合格率</t>
  </si>
  <si>
    <t>≥100%</t>
  </si>
  <si>
    <t>时效指标</t>
  </si>
  <si>
    <t>采购完成时间（12月前）</t>
  </si>
  <si>
    <t>≤12月</t>
  </si>
  <si>
    <t>3月</t>
  </si>
  <si>
    <t>成本指标</t>
  </si>
  <si>
    <t>经济成本指标</t>
  </si>
  <si>
    <t>设备采购成本</t>
  </si>
  <si>
    <t>≤0.94万元</t>
  </si>
  <si>
    <t>0.92万元</t>
  </si>
  <si>
    <t>效益指标</t>
  </si>
  <si>
    <t>经济效益指标</t>
  </si>
  <si>
    <t>采购资金节约率</t>
  </si>
  <si>
    <t>≥2.5%</t>
  </si>
  <si>
    <t>本商品在政府采购网上价格差异较小</t>
  </si>
  <si>
    <t>社会效益指标</t>
  </si>
  <si>
    <t>设备利用率</t>
  </si>
  <si>
    <t>可持续影响指标</t>
  </si>
  <si>
    <t>预计使用年限</t>
  </si>
  <si>
    <t>≥6年</t>
  </si>
  <si>
    <t>15年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</si>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</sst>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#,##0.000000_ "/>
    <numFmt numFmtId="179" formatCode="0_);[Red]\(0\)"/>
    <numFmt numFmtId="180" formatCode="#,##0.00_ "/>
    <numFmt numFmtId="181" formatCode="0.00_);[Red]\(0.00\)"/>
  </numFmts>
  <fonts count="11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8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2"/>
    </xf>
    <xf numFmtId="0" fontId="6" fillId="2" borderId="1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="60" zoomScaleNormal="100" workbookViewId="0">
      <selection activeCell="M8" sqref="M8"/>
    </sheetView>
  </sheetViews>
  <sheetFormatPr defaultColWidth="10" defaultRowHeight="15" x14ac:dyDescent="0.25"/>
  <cols>
    <col min="1" max="1" width="4.08984375" style="2" customWidth="1"/>
    <col min="2" max="2" width="10.90625" style="3" customWidth="1"/>
    <col min="3" max="3" width="18.36328125" style="3" customWidth="1"/>
    <col min="4" max="4" width="18.1796875" style="4" customWidth="1"/>
    <col min="5" max="5" width="12.1796875" style="4" customWidth="1"/>
    <col min="6" max="6" width="11.1796875" style="4" customWidth="1"/>
    <col min="7" max="7" width="11.54296875" style="3" customWidth="1"/>
    <col min="8" max="8" width="6.81640625" style="5" customWidth="1"/>
    <col min="9" max="9" width="8.08984375" style="3" customWidth="1"/>
    <col min="10" max="10" width="19.453125" style="3" customWidth="1"/>
    <col min="11" max="11" width="10" style="3"/>
    <col min="12" max="12" width="16.1796875" style="6" customWidth="1"/>
    <col min="13" max="13" width="17" style="6" customWidth="1"/>
    <col min="14" max="16384" width="10" style="3"/>
  </cols>
  <sheetData>
    <row r="1" spans="1:10" ht="22" customHeight="1" x14ac:dyDescent="0.25">
      <c r="A1" s="35" t="s">
        <v>0</v>
      </c>
      <c r="B1" s="35"/>
      <c r="C1" s="35"/>
      <c r="D1" s="35"/>
      <c r="E1" s="35"/>
      <c r="F1" s="35"/>
      <c r="G1" s="35"/>
      <c r="H1" s="36"/>
      <c r="I1" s="35"/>
      <c r="J1" s="35"/>
    </row>
    <row r="2" spans="1:10" ht="22" customHeight="1" x14ac:dyDescent="0.25">
      <c r="A2" s="37" t="s">
        <v>1</v>
      </c>
      <c r="B2" s="37"/>
      <c r="C2" s="37"/>
      <c r="D2" s="37"/>
      <c r="E2" s="37"/>
      <c r="F2" s="37"/>
      <c r="G2" s="37"/>
      <c r="H2" s="38"/>
      <c r="I2" s="37"/>
      <c r="J2" s="37"/>
    </row>
    <row r="3" spans="1:10" s="1" customFormat="1" ht="24" customHeight="1" x14ac:dyDescent="0.25">
      <c r="A3" s="39" t="s">
        <v>2</v>
      </c>
      <c r="B3" s="40"/>
      <c r="C3" s="40"/>
      <c r="D3" s="40" t="s">
        <v>3</v>
      </c>
      <c r="E3" s="40"/>
      <c r="F3" s="40"/>
      <c r="G3" s="40"/>
      <c r="H3" s="41"/>
      <c r="I3" s="40"/>
      <c r="J3" s="40"/>
    </row>
    <row r="4" spans="1:10" s="1" customFormat="1" ht="24" customHeight="1" x14ac:dyDescent="0.25">
      <c r="A4" s="39" t="s">
        <v>4</v>
      </c>
      <c r="B4" s="40"/>
      <c r="C4" s="40"/>
      <c r="D4" s="42" t="s">
        <v>5</v>
      </c>
      <c r="E4" s="42"/>
      <c r="F4" s="42"/>
      <c r="G4" s="8" t="s">
        <v>6</v>
      </c>
      <c r="H4" s="43" t="s">
        <v>7</v>
      </c>
      <c r="I4" s="39"/>
      <c r="J4" s="39"/>
    </row>
    <row r="5" spans="1:10" s="1" customFormat="1" ht="24" customHeight="1" x14ac:dyDescent="0.25">
      <c r="A5" s="39" t="s">
        <v>8</v>
      </c>
      <c r="B5" s="39"/>
      <c r="C5" s="39"/>
      <c r="D5" s="8"/>
      <c r="E5" s="7" t="s">
        <v>9</v>
      </c>
      <c r="F5" s="7" t="s">
        <v>10</v>
      </c>
      <c r="G5" s="7" t="s">
        <v>11</v>
      </c>
      <c r="H5" s="10" t="s">
        <v>12</v>
      </c>
      <c r="I5" s="7" t="s">
        <v>13</v>
      </c>
      <c r="J5" s="8" t="s">
        <v>14</v>
      </c>
    </row>
    <row r="6" spans="1:10" s="1" customFormat="1" ht="24" customHeight="1" x14ac:dyDescent="0.25">
      <c r="A6" s="39"/>
      <c r="B6" s="39"/>
      <c r="C6" s="39"/>
      <c r="D6" s="11" t="s">
        <v>15</v>
      </c>
      <c r="E6" s="12">
        <v>0.94</v>
      </c>
      <c r="F6" s="12">
        <v>0.94</v>
      </c>
      <c r="G6" s="12">
        <v>0.92</v>
      </c>
      <c r="H6" s="13">
        <v>10</v>
      </c>
      <c r="I6" s="29">
        <f>G6/F6</f>
        <v>0.97872340425531901</v>
      </c>
      <c r="J6" s="30">
        <f>H6*I6</f>
        <v>9.7872340425531892</v>
      </c>
    </row>
    <row r="7" spans="1:10" s="1" customFormat="1" ht="24" customHeight="1" x14ac:dyDescent="0.25">
      <c r="A7" s="39"/>
      <c r="B7" s="39"/>
      <c r="C7" s="39"/>
      <c r="D7" s="14" t="s">
        <v>16</v>
      </c>
      <c r="E7" s="12">
        <v>0.94</v>
      </c>
      <c r="F7" s="12">
        <v>0.94</v>
      </c>
      <c r="G7" s="12">
        <v>0.92</v>
      </c>
      <c r="H7" s="13" t="s">
        <v>17</v>
      </c>
      <c r="I7" s="29">
        <f>G7/F7</f>
        <v>0.97872340425531901</v>
      </c>
      <c r="J7" s="31" t="s">
        <v>17</v>
      </c>
    </row>
    <row r="8" spans="1:10" s="1" customFormat="1" ht="24" customHeight="1" x14ac:dyDescent="0.25">
      <c r="A8" s="39"/>
      <c r="B8" s="39"/>
      <c r="C8" s="39"/>
      <c r="D8" s="14" t="s">
        <v>18</v>
      </c>
      <c r="E8" s="15"/>
      <c r="F8" s="15"/>
      <c r="G8" s="16"/>
      <c r="H8" s="13"/>
      <c r="I8" s="29"/>
      <c r="J8" s="30"/>
    </row>
    <row r="9" spans="1:10" s="1" customFormat="1" ht="24" customHeight="1" x14ac:dyDescent="0.25">
      <c r="A9" s="39"/>
      <c r="B9" s="39"/>
      <c r="C9" s="39"/>
      <c r="D9" s="17" t="s">
        <v>19</v>
      </c>
      <c r="E9" s="15"/>
      <c r="F9" s="15"/>
      <c r="G9" s="16"/>
      <c r="H9" s="9"/>
      <c r="I9" s="29"/>
      <c r="J9" s="30"/>
    </row>
    <row r="10" spans="1:10" s="1" customFormat="1" ht="24" customHeight="1" x14ac:dyDescent="0.25">
      <c r="A10" s="39" t="s">
        <v>20</v>
      </c>
      <c r="B10" s="39" t="s">
        <v>21</v>
      </c>
      <c r="C10" s="39"/>
      <c r="D10" s="39"/>
      <c r="E10" s="39"/>
      <c r="F10" s="39"/>
      <c r="G10" s="39" t="s">
        <v>22</v>
      </c>
      <c r="H10" s="43"/>
      <c r="I10" s="39"/>
      <c r="J10" s="39"/>
    </row>
    <row r="11" spans="1:10" s="1" customFormat="1" ht="80" customHeight="1" x14ac:dyDescent="0.25">
      <c r="A11" s="39"/>
      <c r="B11" s="44" t="s">
        <v>23</v>
      </c>
      <c r="C11" s="44"/>
      <c r="D11" s="44"/>
      <c r="E11" s="44"/>
      <c r="F11" s="44"/>
      <c r="G11" s="45" t="s">
        <v>24</v>
      </c>
      <c r="H11" s="46"/>
      <c r="I11" s="45"/>
      <c r="J11" s="45"/>
    </row>
    <row r="12" spans="1:10" s="1" customFormat="1" ht="34" customHeight="1" x14ac:dyDescent="0.25">
      <c r="A12" s="39" t="s">
        <v>25</v>
      </c>
      <c r="B12" s="7" t="s">
        <v>26</v>
      </c>
      <c r="C12" s="8" t="s">
        <v>27</v>
      </c>
      <c r="D12" s="18" t="s">
        <v>28</v>
      </c>
      <c r="E12" s="47" t="s">
        <v>29</v>
      </c>
      <c r="F12" s="48"/>
      <c r="G12" s="7" t="s">
        <v>30</v>
      </c>
      <c r="H12" s="10" t="s">
        <v>12</v>
      </c>
      <c r="I12" s="7" t="s">
        <v>14</v>
      </c>
      <c r="J12" s="7" t="s">
        <v>31</v>
      </c>
    </row>
    <row r="13" spans="1:10" s="1" customFormat="1" x14ac:dyDescent="0.25">
      <c r="A13" s="39"/>
      <c r="B13" s="61" t="s">
        <v>32</v>
      </c>
      <c r="C13" s="20" t="s">
        <v>33</v>
      </c>
      <c r="D13" s="20" t="s">
        <v>34</v>
      </c>
      <c r="E13" s="49" t="s">
        <v>35</v>
      </c>
      <c r="F13" s="49"/>
      <c r="G13" s="8" t="s">
        <v>36</v>
      </c>
      <c r="H13" s="10">
        <v>20</v>
      </c>
      <c r="I13" s="8">
        <v>20</v>
      </c>
      <c r="J13" s="7"/>
    </row>
    <row r="14" spans="1:10" s="1" customFormat="1" x14ac:dyDescent="0.25">
      <c r="A14" s="39"/>
      <c r="B14" s="61"/>
      <c r="C14" s="20" t="s">
        <v>37</v>
      </c>
      <c r="D14" s="20" t="s">
        <v>38</v>
      </c>
      <c r="E14" s="49" t="s">
        <v>39</v>
      </c>
      <c r="F14" s="49"/>
      <c r="G14" s="21">
        <v>1</v>
      </c>
      <c r="H14" s="10">
        <v>20</v>
      </c>
      <c r="I14" s="8">
        <v>20</v>
      </c>
      <c r="J14" s="7"/>
    </row>
    <row r="15" spans="1:10" s="1" customFormat="1" ht="26" x14ac:dyDescent="0.25">
      <c r="A15" s="39"/>
      <c r="B15" s="61"/>
      <c r="C15" s="20" t="s">
        <v>40</v>
      </c>
      <c r="D15" s="20" t="s">
        <v>41</v>
      </c>
      <c r="E15" s="49" t="s">
        <v>42</v>
      </c>
      <c r="F15" s="49"/>
      <c r="G15" s="7" t="s">
        <v>43</v>
      </c>
      <c r="H15" s="10">
        <v>10</v>
      </c>
      <c r="I15" s="8">
        <v>10</v>
      </c>
      <c r="J15" s="7"/>
    </row>
    <row r="16" spans="1:10" s="1" customFormat="1" x14ac:dyDescent="0.25">
      <c r="A16" s="39"/>
      <c r="B16" s="22" t="s">
        <v>44</v>
      </c>
      <c r="C16" s="20" t="s">
        <v>45</v>
      </c>
      <c r="D16" s="20" t="s">
        <v>46</v>
      </c>
      <c r="E16" s="49" t="s">
        <v>47</v>
      </c>
      <c r="F16" s="49"/>
      <c r="G16" s="7" t="s">
        <v>48</v>
      </c>
      <c r="H16" s="10">
        <v>10</v>
      </c>
      <c r="I16" s="8">
        <v>10</v>
      </c>
      <c r="J16" s="7"/>
    </row>
    <row r="17" spans="1:11" s="1" customFormat="1" ht="26" x14ac:dyDescent="0.25">
      <c r="A17" s="39"/>
      <c r="B17" s="62" t="s">
        <v>49</v>
      </c>
      <c r="C17" s="20" t="s">
        <v>50</v>
      </c>
      <c r="D17" s="20" t="s">
        <v>51</v>
      </c>
      <c r="E17" s="50" t="s">
        <v>52</v>
      </c>
      <c r="F17" s="50"/>
      <c r="G17" s="23">
        <v>2.1299999999999999E-2</v>
      </c>
      <c r="H17" s="24">
        <v>5</v>
      </c>
      <c r="I17" s="24">
        <v>4.26</v>
      </c>
      <c r="J17" s="24" t="s">
        <v>53</v>
      </c>
      <c r="K17" s="32"/>
    </row>
    <row r="18" spans="1:11" s="1" customFormat="1" x14ac:dyDescent="0.25">
      <c r="A18" s="39"/>
      <c r="B18" s="63"/>
      <c r="C18" s="20" t="s">
        <v>54</v>
      </c>
      <c r="D18" s="20" t="s">
        <v>55</v>
      </c>
      <c r="E18" s="49" t="s">
        <v>39</v>
      </c>
      <c r="F18" s="49"/>
      <c r="G18" s="25">
        <v>1</v>
      </c>
      <c r="H18" s="10">
        <v>10</v>
      </c>
      <c r="I18" s="7">
        <v>10</v>
      </c>
      <c r="J18" s="19"/>
    </row>
    <row r="19" spans="1:11" s="1" customFormat="1" x14ac:dyDescent="0.25">
      <c r="A19" s="39"/>
      <c r="B19" s="63"/>
      <c r="C19" s="20" t="s">
        <v>56</v>
      </c>
      <c r="D19" s="26" t="s">
        <v>57</v>
      </c>
      <c r="E19" s="51" t="s">
        <v>58</v>
      </c>
      <c r="F19" s="49"/>
      <c r="G19" s="7" t="s">
        <v>59</v>
      </c>
      <c r="H19" s="10">
        <v>5</v>
      </c>
      <c r="I19" s="7">
        <v>5</v>
      </c>
      <c r="J19" s="19"/>
    </row>
    <row r="20" spans="1:11" s="1" customFormat="1" x14ac:dyDescent="0.25">
      <c r="A20" s="39"/>
      <c r="B20" s="27" t="s">
        <v>60</v>
      </c>
      <c r="C20" s="20" t="s">
        <v>61</v>
      </c>
      <c r="D20" s="20" t="s">
        <v>62</v>
      </c>
      <c r="E20" s="49" t="s">
        <v>63</v>
      </c>
      <c r="F20" s="49"/>
      <c r="G20" s="25">
        <v>0.95</v>
      </c>
      <c r="H20" s="10">
        <v>10</v>
      </c>
      <c r="I20" s="7">
        <v>10</v>
      </c>
      <c r="J20" s="19"/>
    </row>
    <row r="21" spans="1:11" s="1" customFormat="1" ht="27" customHeight="1" x14ac:dyDescent="0.25">
      <c r="A21" s="52" t="s">
        <v>64</v>
      </c>
      <c r="B21" s="53"/>
      <c r="C21" s="53"/>
      <c r="D21" s="53"/>
      <c r="E21" s="53"/>
      <c r="F21" s="53"/>
      <c r="G21" s="54"/>
      <c r="H21" s="13">
        <f>SUM(H13:H20)+H6</f>
        <v>100</v>
      </c>
      <c r="I21" s="33">
        <f>SUM(I13:I20)+J6</f>
        <v>99.0472340425532</v>
      </c>
      <c r="J21" s="34"/>
    </row>
    <row r="22" spans="1:11" s="1" customFormat="1" ht="123" customHeight="1" x14ac:dyDescent="0.25">
      <c r="A22" s="55" t="s">
        <v>65</v>
      </c>
      <c r="B22" s="56"/>
      <c r="C22" s="56"/>
      <c r="D22" s="56"/>
      <c r="E22" s="56"/>
      <c r="F22" s="56"/>
      <c r="G22" s="56"/>
      <c r="H22" s="57"/>
      <c r="I22" s="56"/>
      <c r="J22" s="56"/>
    </row>
    <row r="23" spans="1:11" ht="14.25" customHeight="1" x14ac:dyDescent="0.25">
      <c r="A23" s="58"/>
      <c r="B23" s="59"/>
      <c r="C23" s="59"/>
      <c r="D23" s="59"/>
      <c r="E23" s="59"/>
      <c r="F23" s="59"/>
      <c r="G23" s="59"/>
      <c r="H23" s="60"/>
      <c r="I23" s="59"/>
      <c r="J23" s="59"/>
    </row>
    <row r="25" spans="1:11" ht="17.5" x14ac:dyDescent="0.25">
      <c r="G25" s="28"/>
    </row>
  </sheetData>
  <mergeCells count="28">
    <mergeCell ref="A5:C9"/>
    <mergeCell ref="A23:J23"/>
    <mergeCell ref="A10:A11"/>
    <mergeCell ref="A12:A20"/>
    <mergeCell ref="B13:B15"/>
    <mergeCell ref="B17:B19"/>
    <mergeCell ref="E18:F18"/>
    <mergeCell ref="E19:F19"/>
    <mergeCell ref="E20:F20"/>
    <mergeCell ref="A21:G21"/>
    <mergeCell ref="A22:J22"/>
    <mergeCell ref="E13:F13"/>
    <mergeCell ref="E14:F14"/>
    <mergeCell ref="E15:F15"/>
    <mergeCell ref="E16:F16"/>
    <mergeCell ref="E17:F17"/>
    <mergeCell ref="B10:F10"/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2025-02-11T08:31:00Z</dcterms:created>
  <dcterms:modified xsi:type="dcterms:W3CDTF">2025-09-03T08:42:44Z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C592BB16FCA141E289BF565B3BF4FE8B_13</vt:lpwstr>
  </property>
  <property fmtid="{D5CDD505-2E9C-101B-9397-08002B2CF9AE}" pid="3" name="KSOProductBuildVer">
    <vt:lpwstr>2052-12.1.0.22529</vt:lpwstr>
  </property>
</Properties>
</file>