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<sst xmlns="http://schemas.openxmlformats.org/spreadsheetml/2006/main" count="104" uniqueCount="81">
  <si>
    <t>项目支出绩效自评表</t>
  </si>
  <si>
    <t>（2024年度）</t>
  </si>
  <si>
    <t>项目名称</t>
  </si>
  <si>
    <t>科技项目评审工作的管理与组织能力提升</t>
  </si>
  <si>
    <t>主管部门</t>
  </si>
  <si>
    <t>北京市科学技术委员会</t>
  </si>
  <si>
    <t>实施单位</t>
  </si>
  <si>
    <t>北京科技审评中心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</si>
  <si>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</si>
  <si>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</si>
  <si>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</si>
  <si>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</si>
  <si>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</si>
  <si>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</si>
  <si>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</si>
  <si>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</si>
  <si>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</si>
  <si>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</si>
  <si>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</si>
  <si>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</si>
  <si>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</si>
  <si>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</si>
  <si>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</si>
  <si>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公平、公正、公开原则，全面贯彻落实委决策部署，切实履行主体责任，确保科技评审工作保时、保质完成，积极稳妥推进评审工作科学化、规范化。开展对国家及外省市科技项目评审调研，继续优化科技项目评审标准规范；开展2024年科技项目评审工作，审核各类项目合理性、合规性，出具评审结论；委托专业机构为评审工作提供专业技术、专业标准、现场核查、系统分析等方面的支撑服务。</t>
  </si>
  <si>
    <t>不断推进评审工作科学化、规范化，全面保障评审工作保时、保质完成；通过对国家及外省市科技项目评审调研，持续优化科技项目评审标准规范；全年围绕科技项目预算完成相关评审工作，审核各类科技项目合理性、合规性，出具评审结论；依托专业机构为评审业务开展提供专业技术等方面的支撑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</si>
  <si>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</si>
  <si>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</si>
  <si>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</si>
  <si>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</si>
  <si>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</si>
  <si>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</si>
  <si>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</si>
  <si>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</si>
  <si>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</si>
  <si>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聘请高级别专家参与评审和咨询人次</t>
  </si>
  <si>
    <t>≥2000人次</t>
  </si>
  <si>
    <t>850人次</t>
  </si>
  <si>
    <t>科研类项目评审数量同比下降以及通讯评审场次减少，参与评审专家数量减少</t>
  </si>
  <si>
    <t>组织评审科技项目数量</t>
  </si>
  <si>
    <t>≥1000个</t>
  </si>
  <si>
    <t>1326个</t>
  </si>
  <si>
    <t>涉及政策类项目评审数量同比增加</t>
  </si>
  <si>
    <t>评审报告有效率</t>
  </si>
  <si>
    <t>举办评审活动</t>
  </si>
  <si>
    <t>≥30场次</t>
  </si>
  <si>
    <t>128场</t>
  </si>
  <si>
    <t>涉及政策类项目会议评审同比数量增加</t>
  </si>
  <si>
    <t>评审工作方案</t>
  </si>
  <si>
    <t>1套</t>
  </si>
  <si>
    <t>质量指标</t>
  </si>
  <si>
    <t>支撑评审工作环境水平</t>
  </si>
  <si>
    <t>优</t>
  </si>
  <si>
    <t>专业评审机构和相关高水平专业人员对审评工作进行支撑的程度</t>
  </si>
  <si>
    <t>时效指标</t>
  </si>
  <si>
    <t>评审工作完成及时率</t>
  </si>
  <si>
    <t>完成科技项目评审工作</t>
  </si>
  <si>
    <t>≤365天</t>
  </si>
  <si>
    <t>335天</t>
  </si>
  <si>
    <t>成本指标</t>
  </si>
  <si>
    <t>经济成本指标</t>
  </si>
  <si>
    <t>对外委托业务费</t>
  </si>
  <si>
    <t>≤440万元</t>
  </si>
  <si>
    <t>440万元</t>
  </si>
  <si>
    <t>效益指标</t>
  </si>
  <si>
    <t>社会效益指标</t>
  </si>
  <si>
    <t>完善科技项目评审流程，保障评审工作公平公正、规范高效的组织实施</t>
  </si>
  <si>
    <t>良</t>
  </si>
  <si>
    <t>按照委内相关制度要求，评审流程有待进一步优化完善。修订《评审手册》，进一步优化完善评审流程</t>
  </si>
  <si>
    <t>可持续影响指标</t>
  </si>
  <si>
    <t>通过专项工作的组织开展，统筹相关专业机构、专家等资源，科学规范、切实有效落实分类评审规范</t>
  </si>
  <si>
    <t>专项组织工作有待提升。进一步加强系统评审智能化水平，进一步提升评审整体效果</t>
  </si>
  <si>
    <t>规范高效的组织实施，高质量完成对市科委、中关村管委会科技项目管理工作的有效支撑</t>
  </si>
  <si>
    <t>政策类评审覆盖面有待扩大。努力组织规范高效的评审工作，力争为市科委、中关村管委会科技项目管理工作提供有力支撑</t>
  </si>
  <si>
    <t>满意度指标</t>
  </si>
  <si>
    <t>服务对象满意度指标</t>
  </si>
  <si>
    <t>创新主体（评审对象）满意度</t>
  </si>
  <si>
    <t>≥80%</t>
  </si>
  <si>
    <t>服务对象满意度</t>
  </si>
  <si>
    <t>评审专家满意度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</si>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</sst>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9" workbookViewId="0">
      <selection activeCell="M12" sqref="M12"/>
    </sheetView>
  </sheetViews>
  <sheetFormatPr defaultColWidth="10" defaultRowHeight="14.25"/>
  <cols>
    <col min="1" max="1" width="4.16666666666667" style="2" customWidth="1"/>
    <col min="2" max="2" width="10.8333333333333" style="3" customWidth="1"/>
    <col min="3" max="3" width="18.3333333333333" style="3" customWidth="1"/>
    <col min="4" max="4" width="18.1666666666667" style="4" customWidth="1"/>
    <col min="5" max="5" width="12.1666666666667" style="4" customWidth="1"/>
    <col min="6" max="6" width="12.8333333333333" style="4" customWidth="1"/>
    <col min="7" max="7" width="11.5" style="3" customWidth="1"/>
    <col min="8" max="8" width="6.83333333333333" style="3" customWidth="1"/>
    <col min="9" max="9" width="8.16666666666667" style="3" customWidth="1"/>
    <col min="10" max="10" width="27.6666666666667" style="3" customWidth="1"/>
    <col min="11" max="11" width="17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624.3116</v>
      </c>
      <c r="F6" s="11">
        <v>624.3116</v>
      </c>
      <c r="G6" s="11">
        <v>530.341053</v>
      </c>
      <c r="H6" s="12">
        <v>10</v>
      </c>
      <c r="I6" s="32">
        <f>G6/F6</f>
        <v>0.849481337524403</v>
      </c>
      <c r="J6" s="33">
        <f>H6*I6</f>
        <v>8.49481337524403</v>
      </c>
    </row>
    <row r="7" s="1" customFormat="1" ht="24" customHeight="1" spans="1:10">
      <c r="A7" s="8"/>
      <c r="B7" s="8"/>
      <c r="C7" s="8"/>
      <c r="D7" s="13" t="s">
        <v>16</v>
      </c>
      <c r="E7" s="11">
        <v>624.3116</v>
      </c>
      <c r="F7" s="11">
        <v>624.31116</v>
      </c>
      <c r="G7" s="11">
        <v>530.341053</v>
      </c>
      <c r="H7" s="12" t="s">
        <v>17</v>
      </c>
      <c r="I7" s="32">
        <f>G7/F7</f>
        <v>0.849481936219112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2"/>
      <c r="J8" s="33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2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8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6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2.13</v>
      </c>
      <c r="J13" s="8" t="s">
        <v>37</v>
      </c>
    </row>
    <row r="14" s="1" customFormat="1" spans="1:10">
      <c r="A14" s="8"/>
      <c r="B14" s="8"/>
      <c r="C14" s="8" t="s">
        <v>33</v>
      </c>
      <c r="D14" s="8" t="s">
        <v>38</v>
      </c>
      <c r="E14" s="9" t="s">
        <v>39</v>
      </c>
      <c r="F14" s="9"/>
      <c r="G14" s="9" t="s">
        <v>40</v>
      </c>
      <c r="H14" s="8">
        <v>10</v>
      </c>
      <c r="I14" s="9">
        <v>9</v>
      </c>
      <c r="J14" s="8" t="s">
        <v>41</v>
      </c>
    </row>
    <row r="15" s="1" customFormat="1" spans="1:10">
      <c r="A15" s="8"/>
      <c r="B15" s="8"/>
      <c r="C15" s="8" t="s">
        <v>33</v>
      </c>
      <c r="D15" s="8" t="s">
        <v>42</v>
      </c>
      <c r="E15" s="20">
        <v>1</v>
      </c>
      <c r="F15" s="9"/>
      <c r="G15" s="20">
        <v>1</v>
      </c>
      <c r="H15" s="8">
        <v>5</v>
      </c>
      <c r="I15" s="9">
        <v>5</v>
      </c>
      <c r="J15" s="8"/>
    </row>
    <row r="16" s="1" customFormat="1" ht="24" spans="1:10">
      <c r="A16" s="8"/>
      <c r="B16" s="8"/>
      <c r="C16" s="8" t="s">
        <v>33</v>
      </c>
      <c r="D16" s="8" t="s">
        <v>43</v>
      </c>
      <c r="E16" s="9" t="s">
        <v>44</v>
      </c>
      <c r="F16" s="9"/>
      <c r="G16" s="9" t="s">
        <v>45</v>
      </c>
      <c r="H16" s="8">
        <v>5</v>
      </c>
      <c r="I16" s="9">
        <v>3</v>
      </c>
      <c r="J16" s="8" t="s">
        <v>46</v>
      </c>
    </row>
    <row r="17" s="1" customFormat="1" spans="1:10">
      <c r="A17" s="8"/>
      <c r="B17" s="8"/>
      <c r="C17" s="8" t="s">
        <v>33</v>
      </c>
      <c r="D17" s="8" t="s">
        <v>47</v>
      </c>
      <c r="E17" s="9" t="s">
        <v>48</v>
      </c>
      <c r="F17" s="9"/>
      <c r="G17" s="9" t="s">
        <v>48</v>
      </c>
      <c r="H17" s="8">
        <v>5</v>
      </c>
      <c r="I17" s="9">
        <v>5</v>
      </c>
      <c r="J17" s="8"/>
    </row>
    <row r="18" s="1" customFormat="1" spans="1:10">
      <c r="A18" s="8"/>
      <c r="B18" s="8"/>
      <c r="C18" s="8" t="s">
        <v>49</v>
      </c>
      <c r="D18" s="8" t="s">
        <v>50</v>
      </c>
      <c r="E18" s="21" t="s">
        <v>51</v>
      </c>
      <c r="F18" s="22"/>
      <c r="G18" s="9" t="s">
        <v>51</v>
      </c>
      <c r="H18" s="8">
        <v>5</v>
      </c>
      <c r="I18" s="9">
        <v>5</v>
      </c>
      <c r="J18" s="9"/>
    </row>
    <row r="19" s="1" customFormat="1" ht="36" spans="1:10">
      <c r="A19" s="8"/>
      <c r="B19" s="8"/>
      <c r="C19" s="8" t="s">
        <v>49</v>
      </c>
      <c r="D19" s="8" t="s">
        <v>52</v>
      </c>
      <c r="E19" s="21" t="s">
        <v>51</v>
      </c>
      <c r="F19" s="22"/>
      <c r="G19" s="9" t="s">
        <v>51</v>
      </c>
      <c r="H19" s="8">
        <v>5</v>
      </c>
      <c r="I19" s="9">
        <v>5</v>
      </c>
      <c r="J19" s="8"/>
    </row>
    <row r="20" s="1" customFormat="1" spans="1:10">
      <c r="A20" s="8"/>
      <c r="B20" s="8"/>
      <c r="C20" s="8" t="s">
        <v>53</v>
      </c>
      <c r="D20" s="8" t="s">
        <v>54</v>
      </c>
      <c r="E20" s="20">
        <v>1</v>
      </c>
      <c r="F20" s="9"/>
      <c r="G20" s="20">
        <v>1</v>
      </c>
      <c r="H20" s="8">
        <v>5</v>
      </c>
      <c r="I20" s="9">
        <v>5</v>
      </c>
      <c r="J20" s="8"/>
    </row>
    <row r="21" s="1" customFormat="1" spans="1:10">
      <c r="A21" s="8"/>
      <c r="B21" s="8"/>
      <c r="C21" s="8" t="s">
        <v>53</v>
      </c>
      <c r="D21" s="8" t="s">
        <v>55</v>
      </c>
      <c r="E21" s="9" t="s">
        <v>56</v>
      </c>
      <c r="F21" s="9"/>
      <c r="G21" s="8" t="s">
        <v>57</v>
      </c>
      <c r="H21" s="8">
        <v>5</v>
      </c>
      <c r="I21" s="9">
        <v>5</v>
      </c>
      <c r="J21" s="8"/>
    </row>
    <row r="22" s="1" customFormat="1" spans="1:10">
      <c r="A22" s="8"/>
      <c r="B22" s="23" t="s">
        <v>58</v>
      </c>
      <c r="C22" s="8" t="s">
        <v>59</v>
      </c>
      <c r="D22" s="8" t="s">
        <v>60</v>
      </c>
      <c r="E22" s="9" t="s">
        <v>61</v>
      </c>
      <c r="F22" s="9"/>
      <c r="G22" s="8" t="s">
        <v>62</v>
      </c>
      <c r="H22" s="8">
        <v>10</v>
      </c>
      <c r="I22" s="9">
        <v>10</v>
      </c>
      <c r="J22" s="8"/>
    </row>
    <row r="23" s="1" customFormat="1" ht="48" spans="1:10">
      <c r="A23" s="8"/>
      <c r="B23" s="20" t="s">
        <v>63</v>
      </c>
      <c r="C23" s="8" t="s">
        <v>64</v>
      </c>
      <c r="D23" s="8" t="s">
        <v>65</v>
      </c>
      <c r="E23" s="9" t="s">
        <v>66</v>
      </c>
      <c r="F23" s="9"/>
      <c r="G23" s="8" t="s">
        <v>66</v>
      </c>
      <c r="H23" s="8">
        <v>7</v>
      </c>
      <c r="I23" s="8">
        <v>6</v>
      </c>
      <c r="J23" s="8" t="s">
        <v>67</v>
      </c>
    </row>
    <row r="24" s="1" customFormat="1" ht="60" spans="1:10">
      <c r="A24" s="8"/>
      <c r="B24" s="20"/>
      <c r="C24" s="8" t="s">
        <v>68</v>
      </c>
      <c r="D24" s="8" t="s">
        <v>69</v>
      </c>
      <c r="E24" s="9" t="s">
        <v>66</v>
      </c>
      <c r="F24" s="9"/>
      <c r="G24" s="8" t="s">
        <v>66</v>
      </c>
      <c r="H24" s="8">
        <v>7</v>
      </c>
      <c r="I24" s="8">
        <v>6</v>
      </c>
      <c r="J24" s="8" t="s">
        <v>70</v>
      </c>
    </row>
    <row r="25" s="1" customFormat="1" ht="48" spans="1:10">
      <c r="A25" s="8"/>
      <c r="B25" s="20"/>
      <c r="C25" s="8" t="s">
        <v>68</v>
      </c>
      <c r="D25" s="8" t="s">
        <v>71</v>
      </c>
      <c r="E25" s="9" t="s">
        <v>66</v>
      </c>
      <c r="F25" s="9"/>
      <c r="G25" s="8" t="s">
        <v>66</v>
      </c>
      <c r="H25" s="8">
        <v>6</v>
      </c>
      <c r="I25" s="8">
        <v>5</v>
      </c>
      <c r="J25" s="8" t="s">
        <v>72</v>
      </c>
    </row>
    <row r="26" s="1" customFormat="1" ht="24" spans="1:10">
      <c r="A26" s="8"/>
      <c r="B26" s="23" t="s">
        <v>73</v>
      </c>
      <c r="C26" s="8" t="s">
        <v>74</v>
      </c>
      <c r="D26" s="8" t="s">
        <v>75</v>
      </c>
      <c r="E26" s="9" t="s">
        <v>76</v>
      </c>
      <c r="F26" s="9"/>
      <c r="G26" s="24">
        <v>0.9864</v>
      </c>
      <c r="H26" s="8">
        <v>4</v>
      </c>
      <c r="I26" s="8">
        <v>4</v>
      </c>
      <c r="J26" s="8"/>
    </row>
    <row r="27" s="1" customFormat="1" spans="1:10">
      <c r="A27" s="8"/>
      <c r="B27" s="23"/>
      <c r="C27" s="8" t="s">
        <v>74</v>
      </c>
      <c r="D27" s="8" t="s">
        <v>77</v>
      </c>
      <c r="E27" s="9" t="s">
        <v>76</v>
      </c>
      <c r="F27" s="9"/>
      <c r="G27" s="25">
        <v>1</v>
      </c>
      <c r="H27" s="8">
        <v>3</v>
      </c>
      <c r="I27" s="8">
        <v>3</v>
      </c>
      <c r="J27" s="8"/>
    </row>
    <row r="28" s="1" customFormat="1" spans="1:10">
      <c r="A28" s="8"/>
      <c r="B28" s="23"/>
      <c r="C28" s="8" t="s">
        <v>74</v>
      </c>
      <c r="D28" s="8" t="s">
        <v>78</v>
      </c>
      <c r="E28" s="9" t="s">
        <v>76</v>
      </c>
      <c r="F28" s="9"/>
      <c r="G28" s="24">
        <v>0.9814</v>
      </c>
      <c r="H28" s="8">
        <v>3</v>
      </c>
      <c r="I28" s="8">
        <v>3</v>
      </c>
      <c r="J28" s="8"/>
    </row>
    <row r="29" s="1" customFormat="1" ht="27" customHeight="1" spans="1:10">
      <c r="A29" s="17" t="s">
        <v>79</v>
      </c>
      <c r="B29" s="26"/>
      <c r="C29" s="26"/>
      <c r="D29" s="26"/>
      <c r="E29" s="26"/>
      <c r="F29" s="26"/>
      <c r="G29" s="27"/>
      <c r="H29" s="12">
        <f>SUM(H13:H28)+H6</f>
        <v>100</v>
      </c>
      <c r="I29" s="34">
        <f>SUM(I13:I28)+J6</f>
        <v>89.624813375244</v>
      </c>
      <c r="J29" s="35"/>
    </row>
    <row r="30" s="1" customFormat="1" ht="114" customHeight="1" spans="1:10">
      <c r="A30" s="28" t="s">
        <v>80</v>
      </c>
      <c r="B30" s="10"/>
      <c r="C30" s="10"/>
      <c r="D30" s="10"/>
      <c r="E30" s="10"/>
      <c r="F30" s="10"/>
      <c r="G30" s="10"/>
      <c r="H30" s="10"/>
      <c r="I30" s="10"/>
      <c r="J30" s="10"/>
    </row>
    <row r="31" customHeight="1" spans="1:10">
      <c r="A31" s="29"/>
      <c r="B31" s="30"/>
      <c r="C31" s="30"/>
      <c r="D31" s="30"/>
      <c r="E31" s="30"/>
      <c r="F31" s="30"/>
      <c r="G31" s="30"/>
      <c r="H31" s="30"/>
      <c r="I31" s="30"/>
      <c r="J31" s="30"/>
    </row>
    <row r="33" ht="18.75" spans="7:7">
      <c r="G33" s="31"/>
    </row>
  </sheetData>
  <sheetProtection formatCells="0" insertHyperlinks="0" autoFilter="0"/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21"/>
    <mergeCell ref="B23:B25"/>
    <mergeCell ref="B26:B28"/>
    <mergeCell ref="A5:C9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C h a i n s   s : r e f = " H 1 4 "   r g b C l r = " F F 0 0 0 0 " > < u n r e s o l v e d > < c o m m e n t C h a i n   c h a i n I d = " e 7 2 a 0 7 1 0 b d a 4 4 c e 9 e a 1 7 a c 9 3 4 7 7 f a c a b 5 0 d 7 f 2 e 6 " > < i t e m   i d = " 3 a 2 0 c e f 3 d d e c f 6 8 b 8 5 5 d 9 a 0 2 d a 1 d 1 7 6 e c 1 0 3 7 d b 5 "   i s N o r m a l = " 1 " > < s : t e x t > < s : r > < s : t   x m l : s p a c e = " p r e s e r v e " > D E L L :  
 dk:N�S���N���{ NSOS-NCg͑RM�N N����	cgq���{ NSOS�[E�Cg͑RM�ۏL�kX�Q 
 < / s : t > < / s : r > < / s : t e x t > < / i t e m > < / c o m m e n t C h a i n > < / u n r e s o l v e d > < r e s o l v e d / > < / c o m m e n t C h a i n s > < / c o m m e n t L i s t > < / c o m m e n t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张建生</cp:lastModifiedBy>
  <dcterms:created xsi:type="dcterms:W3CDTF">2025-02-08T09:10:00Z</dcterms:created>
  <dcterms:modified xsi:type="dcterms:W3CDTF">2025-08-29T06:34:38Z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5418C85ADB6E44B7A955DB15A570F723_13</vt:lpwstr>
  </property>
  <property fmtid="{D5CDD505-2E9C-101B-9397-08002B2CF9AE}" pid="3" name="KSOProductBuildVer">
    <vt:lpwstr>2052-12.1.0.22529</vt:lpwstr>
  </property>
</Properties>
</file>