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<sst xmlns="http://schemas.openxmlformats.org/spreadsheetml/2006/main" count="94" uniqueCount="83">
  <si>
    <t>项目支出绩效自评表</t>
  </si>
  <si>
    <t>（2024年度）</t>
  </si>
  <si>
    <t>项目名称</t>
  </si>
  <si>
    <t>园区发展建设和促进</t>
  </si>
  <si>
    <t>主管部门</t>
  </si>
  <si>
    <t>中关村科技园区管理委员会</t>
  </si>
  <si>
    <t>实施单位</t>
  </si>
  <si>
    <t>中关村高科技产业促进中心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</si>
  <si>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</si>
  <si>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</si>
  <si>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</si>
  <si>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</si>
  <si>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</si>
  <si>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</si>
  <si>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</si>
  <si>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</si>
  <si>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</si>
  <si>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</si>
  <si>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</si>
  <si>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</si>
  <si>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</si>
  <si>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</si>
  <si>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</si>
  <si>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深入落实国家及本市相关文件要求，组织开展园区发展建设和促进工作，推动中关村示范区一区多园统筹发展，加快推进园区高质量建设，提升园区产业服务能力和公共服务能力；组织召开一区多园工作交流会、研讨会，营造良好创新氛围；动态跟踪园区创新发展情况，组织开展园区对接服务，打造标杆性产业园区。</t>
  </si>
  <si>
    <t>一是布局培育高品质特色产业园区。修订促进园区高质量发展资金办法；推进高品质园区项目，完善园区配套，支持园区26家；创建特色园评价体系，完成首批23家园区综合评价；新评定17家特色产业园，特色产业园总数达40家；新冠名11家园区“中关村”字号，强化中关村品牌影响力；构建园区服务体系，提升园区竞争力。二是促进一区多园交流。举办世界领先科技园区培训班；编发20期中关村简报；策划组织7场“见新见质·中关村园区行”系列活动；制作园区宣传折页和宣传册；推动成立中关村特色产业园联盟。三是发挥中关村引领担当，维护好中关村朋友圈。推进京津冀国家高新区联盟（承担联盟秘书处职能）；协助成立国家高新区人工智能产业协同创新网络；保障中关村蝉联全国生物医药园区竞争力排名；四是保障中关村论坛常设展、平行论坛、开幕式及全体会等重大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</si>
  <si>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</si>
  <si>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</si>
  <si>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</si>
  <si>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</si>
  <si>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</si>
  <si>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</si>
  <si>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</si>
  <si>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</si>
  <si>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</si>
  <si>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编制工作简报</t>
  </si>
  <si>
    <t>≥20期</t>
  </si>
  <si>
    <t>20期</t>
  </si>
  <si>
    <t>园区对接交流活动</t>
  </si>
  <si>
    <t>≥10次</t>
  </si>
  <si>
    <t>16次</t>
  </si>
  <si>
    <t>覆盖分园数量</t>
  </si>
  <si>
    <t>≥8个</t>
  </si>
  <si>
    <t>12个</t>
  </si>
  <si>
    <t>高品质园区项目管理数量</t>
  </si>
  <si>
    <t>≥15个</t>
  </si>
  <si>
    <t>16个</t>
  </si>
  <si>
    <t>时效指标</t>
  </si>
  <si>
    <t>确定委托承担单位</t>
  </si>
  <si>
    <t>≤3月</t>
  </si>
  <si>
    <t>3月</t>
  </si>
  <si>
    <t>委托项目完成后及时验收</t>
  </si>
  <si>
    <t>≤1月</t>
  </si>
  <si>
    <t>1月</t>
  </si>
  <si>
    <t>成本指标</t>
  </si>
  <si>
    <t>经济成本指标</t>
  </si>
  <si>
    <t>差旅费</t>
  </si>
  <si>
    <t>≤5.372万元</t>
  </si>
  <si>
    <t>3.524万元</t>
  </si>
  <si>
    <t>因工作原因，调整了出差安排。</t>
  </si>
  <si>
    <t>对外委托资金规模</t>
  </si>
  <si>
    <t>≤130.4万元</t>
  </si>
  <si>
    <t>98.34万元</t>
  </si>
  <si>
    <t>印刷费</t>
  </si>
  <si>
    <t>≤5.4万元</t>
  </si>
  <si>
    <t>5.4万元</t>
  </si>
  <si>
    <t>专家咨询费</t>
  </si>
  <si>
    <t>≤37.28万元</t>
  </si>
  <si>
    <t>8.08万元</t>
  </si>
  <si>
    <t>因工作原因，减少了专家论证会的频次和数量</t>
  </si>
  <si>
    <t>效益指标</t>
  </si>
  <si>
    <t>社会效益指标</t>
  </si>
  <si>
    <t>园区运营服务水平</t>
  </si>
  <si>
    <t>提高</t>
  </si>
  <si>
    <t>评定的17家特色产业园运营团队具有相关专业技术背景人员占比53.59%</t>
  </si>
  <si>
    <t>可持续影响指标</t>
  </si>
  <si>
    <t>园区产业集聚水平</t>
  </si>
  <si>
    <t>评定的17家特色产业园运营团队园区产业集聚达到80%</t>
  </si>
  <si>
    <t>满意度指标</t>
  </si>
  <si>
    <t>服务对象满意度指标</t>
  </si>
  <si>
    <t>特色园区满意度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</si>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</sst>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indent="2"/>
    </xf>
    <xf numFmtId="0" fontId="3" fillId="0" borderId="0" xfId="0" applyFont="1" applyFill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17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tabSelected="1" topLeftCell="A23" workbookViewId="0">
      <selection activeCell="G11" sqref="G11:J11"/>
    </sheetView>
  </sheetViews>
  <sheetFormatPr defaultColWidth="10" defaultRowHeight="14.25"/>
  <cols>
    <col min="1" max="1" width="4.06666666666667" style="2" customWidth="1"/>
    <col min="2" max="2" width="10.9333333333333" style="2" customWidth="1"/>
    <col min="3" max="3" width="18.3333333333333" style="2" customWidth="1"/>
    <col min="4" max="4" width="18.2" style="2" customWidth="1"/>
    <col min="5" max="5" width="12.2" style="2" customWidth="1"/>
    <col min="6" max="6" width="14.4416666666667" style="2" customWidth="1"/>
    <col min="7" max="7" width="11.5333333333333" style="2" customWidth="1"/>
    <col min="8" max="8" width="6.8" style="2" customWidth="1"/>
    <col min="9" max="9" width="8.06666666666667" style="2" customWidth="1"/>
    <col min="10" max="10" width="19.4666666666667" style="2" customWidth="1"/>
    <col min="11" max="11" width="14.3333333333333" style="2"/>
    <col min="12" max="12" width="16.2" style="2" customWidth="1"/>
    <col min="13" max="13" width="17" style="2" customWidth="1"/>
    <col min="14" max="16384" width="10" style="2"/>
  </cols>
  <sheetData>
    <row r="1" ht="22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0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s="1" customFormat="1" ht="24" customHeight="1" spans="1:10">
      <c r="A4" s="5" t="s">
        <v>4</v>
      </c>
      <c r="B4" s="6"/>
      <c r="C4" s="6"/>
      <c r="D4" s="5" t="s">
        <v>5</v>
      </c>
      <c r="E4" s="5"/>
      <c r="F4" s="5"/>
      <c r="G4" s="6" t="s">
        <v>6</v>
      </c>
      <c r="H4" s="5" t="s">
        <v>7</v>
      </c>
      <c r="I4" s="5"/>
      <c r="J4" s="5"/>
    </row>
    <row r="5" s="1" customFormat="1" ht="24" customHeight="1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="1" customFormat="1" ht="24" customHeight="1" spans="1:10">
      <c r="A6" s="5"/>
      <c r="B6" s="5"/>
      <c r="C6" s="5"/>
      <c r="D6" s="7" t="s">
        <v>15</v>
      </c>
      <c r="E6" s="8">
        <v>178.452</v>
      </c>
      <c r="F6" s="8">
        <v>178.452</v>
      </c>
      <c r="G6" s="9">
        <v>115.344032</v>
      </c>
      <c r="H6" s="10">
        <v>10</v>
      </c>
      <c r="I6" s="31">
        <f>G6/F6</f>
        <v>0.646358864008249</v>
      </c>
      <c r="J6" s="32">
        <f>H6*I6</f>
        <v>6.46358864008249</v>
      </c>
    </row>
    <row r="7" s="1" customFormat="1" ht="24" customHeight="1" spans="1:10">
      <c r="A7" s="5"/>
      <c r="B7" s="5"/>
      <c r="C7" s="5"/>
      <c r="D7" s="11" t="s">
        <v>16</v>
      </c>
      <c r="E7" s="8">
        <v>178.452</v>
      </c>
      <c r="F7" s="8">
        <v>178.452</v>
      </c>
      <c r="G7" s="9">
        <v>115.344032</v>
      </c>
      <c r="H7" s="10" t="s">
        <v>17</v>
      </c>
      <c r="I7" s="31">
        <f>G7/F7</f>
        <v>0.646358864008249</v>
      </c>
      <c r="J7" s="10" t="s">
        <v>17</v>
      </c>
    </row>
    <row r="8" s="1" customFormat="1" ht="24" customHeight="1" spans="1:10">
      <c r="A8" s="5"/>
      <c r="B8" s="5"/>
      <c r="C8" s="5"/>
      <c r="D8" s="11" t="s">
        <v>18</v>
      </c>
      <c r="E8" s="12"/>
      <c r="F8" s="12"/>
      <c r="G8" s="13"/>
      <c r="H8" s="10"/>
      <c r="I8" s="31"/>
      <c r="J8" s="32"/>
    </row>
    <row r="9" s="1" customFormat="1" ht="24" customHeight="1" spans="1:10">
      <c r="A9" s="5"/>
      <c r="B9" s="5"/>
      <c r="C9" s="5"/>
      <c r="D9" s="14" t="s">
        <v>19</v>
      </c>
      <c r="E9" s="12"/>
      <c r="F9" s="12"/>
      <c r="G9" s="13"/>
      <c r="H9" s="6"/>
      <c r="I9" s="31"/>
      <c r="J9" s="32"/>
    </row>
    <row r="10" s="1" customFormat="1" ht="23.65" customHeight="1" spans="1:10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</row>
    <row r="11" s="1" customFormat="1" ht="198" customHeight="1" spans="1:10">
      <c r="A11" s="5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</row>
    <row r="12" s="1" customFormat="1" ht="34.05" customHeight="1" spans="1:10">
      <c r="A12" s="5" t="s">
        <v>25</v>
      </c>
      <c r="B12" s="5" t="s">
        <v>26</v>
      </c>
      <c r="C12" s="6" t="s">
        <v>27</v>
      </c>
      <c r="D12" s="15" t="s">
        <v>28</v>
      </c>
      <c r="E12" s="16" t="s">
        <v>29</v>
      </c>
      <c r="F12" s="17"/>
      <c r="G12" s="5" t="s">
        <v>30</v>
      </c>
      <c r="H12" s="5" t="s">
        <v>12</v>
      </c>
      <c r="I12" s="5" t="s">
        <v>14</v>
      </c>
      <c r="J12" s="5" t="s">
        <v>31</v>
      </c>
    </row>
    <row r="13" s="1" customFormat="1" spans="1:10">
      <c r="A13" s="5"/>
      <c r="B13" s="18" t="s">
        <v>32</v>
      </c>
      <c r="C13" s="18" t="s">
        <v>33</v>
      </c>
      <c r="D13" s="18" t="s">
        <v>34</v>
      </c>
      <c r="E13" s="19" t="s">
        <v>35</v>
      </c>
      <c r="F13" s="19"/>
      <c r="G13" s="20" t="s">
        <v>36</v>
      </c>
      <c r="H13" s="20">
        <v>10</v>
      </c>
      <c r="I13" s="20">
        <v>10</v>
      </c>
      <c r="J13" s="5"/>
    </row>
    <row r="14" s="1" customFormat="1" spans="1:10">
      <c r="A14" s="5"/>
      <c r="B14" s="18"/>
      <c r="C14" s="18" t="s">
        <v>33</v>
      </c>
      <c r="D14" s="18" t="s">
        <v>37</v>
      </c>
      <c r="E14" s="19" t="s">
        <v>38</v>
      </c>
      <c r="F14" s="19"/>
      <c r="G14" s="20" t="s">
        <v>39</v>
      </c>
      <c r="H14" s="20">
        <v>10</v>
      </c>
      <c r="I14" s="20">
        <v>10</v>
      </c>
      <c r="J14" s="5"/>
    </row>
    <row r="15" s="1" customFormat="1" spans="1:10">
      <c r="A15" s="5"/>
      <c r="B15" s="18"/>
      <c r="C15" s="18" t="s">
        <v>33</v>
      </c>
      <c r="D15" s="18" t="s">
        <v>40</v>
      </c>
      <c r="E15" s="19" t="s">
        <v>41</v>
      </c>
      <c r="F15" s="19"/>
      <c r="G15" s="20" t="s">
        <v>42</v>
      </c>
      <c r="H15" s="20">
        <v>10</v>
      </c>
      <c r="I15" s="20">
        <v>10</v>
      </c>
      <c r="J15" s="5"/>
    </row>
    <row r="16" s="1" customFormat="1" ht="24" spans="1:10">
      <c r="A16" s="5"/>
      <c r="B16" s="18"/>
      <c r="C16" s="18" t="s">
        <v>33</v>
      </c>
      <c r="D16" s="18" t="s">
        <v>43</v>
      </c>
      <c r="E16" s="19" t="s">
        <v>44</v>
      </c>
      <c r="F16" s="19"/>
      <c r="G16" s="20" t="s">
        <v>45</v>
      </c>
      <c r="H16" s="20">
        <v>10</v>
      </c>
      <c r="I16" s="20">
        <v>10</v>
      </c>
      <c r="J16" s="5"/>
    </row>
    <row r="17" s="1" customFormat="1" spans="1:10">
      <c r="A17" s="5"/>
      <c r="B17" s="18"/>
      <c r="C17" s="18" t="s">
        <v>46</v>
      </c>
      <c r="D17" s="18" t="s">
        <v>47</v>
      </c>
      <c r="E17" s="19" t="s">
        <v>48</v>
      </c>
      <c r="F17" s="19"/>
      <c r="G17" s="20" t="s">
        <v>49</v>
      </c>
      <c r="H17" s="20">
        <v>5</v>
      </c>
      <c r="I17" s="20">
        <v>5</v>
      </c>
      <c r="J17" s="5"/>
    </row>
    <row r="18" s="1" customFormat="1" ht="24" spans="1:10">
      <c r="A18" s="5"/>
      <c r="B18" s="18"/>
      <c r="C18" s="18" t="s">
        <v>46</v>
      </c>
      <c r="D18" s="18" t="s">
        <v>50</v>
      </c>
      <c r="E18" s="19" t="s">
        <v>51</v>
      </c>
      <c r="F18" s="19"/>
      <c r="G18" s="20" t="s">
        <v>52</v>
      </c>
      <c r="H18" s="20">
        <v>5</v>
      </c>
      <c r="I18" s="20">
        <v>5</v>
      </c>
      <c r="J18" s="5"/>
    </row>
    <row r="19" s="1" customFormat="1" ht="24" spans="1:11">
      <c r="A19" s="5"/>
      <c r="B19" s="21" t="s">
        <v>53</v>
      </c>
      <c r="C19" s="18" t="s">
        <v>54</v>
      </c>
      <c r="D19" s="18" t="s">
        <v>55</v>
      </c>
      <c r="E19" s="19" t="s">
        <v>56</v>
      </c>
      <c r="F19" s="19"/>
      <c r="G19" s="20" t="s">
        <v>57</v>
      </c>
      <c r="H19" s="20">
        <v>2</v>
      </c>
      <c r="I19" s="20">
        <v>1.3</v>
      </c>
      <c r="J19" s="5" t="s">
        <v>58</v>
      </c>
      <c r="K19" s="33"/>
    </row>
    <row r="20" s="1" customFormat="1" spans="1:10">
      <c r="A20" s="5"/>
      <c r="B20" s="21"/>
      <c r="C20" s="18" t="s">
        <v>54</v>
      </c>
      <c r="D20" s="18" t="s">
        <v>59</v>
      </c>
      <c r="E20" s="19" t="s">
        <v>60</v>
      </c>
      <c r="F20" s="19"/>
      <c r="G20" s="20" t="s">
        <v>61</v>
      </c>
      <c r="H20" s="20">
        <v>4</v>
      </c>
      <c r="I20" s="20">
        <v>4</v>
      </c>
      <c r="J20" s="18"/>
    </row>
    <row r="21" s="1" customFormat="1" spans="1:10">
      <c r="A21" s="5"/>
      <c r="B21" s="21"/>
      <c r="C21" s="18" t="s">
        <v>54</v>
      </c>
      <c r="D21" s="18" t="s">
        <v>62</v>
      </c>
      <c r="E21" s="19" t="s">
        <v>63</v>
      </c>
      <c r="F21" s="19"/>
      <c r="G21" s="20" t="s">
        <v>64</v>
      </c>
      <c r="H21" s="20">
        <v>2</v>
      </c>
      <c r="I21" s="20">
        <v>2</v>
      </c>
      <c r="J21" s="18"/>
    </row>
    <row r="22" s="1" customFormat="1" ht="24" spans="1:11">
      <c r="A22" s="5"/>
      <c r="B22" s="21"/>
      <c r="C22" s="18" t="s">
        <v>54</v>
      </c>
      <c r="D22" s="18" t="s">
        <v>65</v>
      </c>
      <c r="E22" s="19" t="s">
        <v>66</v>
      </c>
      <c r="F22" s="19"/>
      <c r="G22" s="20" t="s">
        <v>67</v>
      </c>
      <c r="H22" s="20">
        <v>2</v>
      </c>
      <c r="I22" s="20">
        <v>0.4</v>
      </c>
      <c r="J22" s="18" t="s">
        <v>68</v>
      </c>
      <c r="K22" s="33"/>
    </row>
    <row r="23" s="1" customFormat="1" ht="72" spans="1:12">
      <c r="A23" s="5"/>
      <c r="B23" s="22" t="s">
        <v>69</v>
      </c>
      <c r="C23" s="18" t="s">
        <v>70</v>
      </c>
      <c r="D23" s="18" t="s">
        <v>71</v>
      </c>
      <c r="E23" s="19" t="s">
        <v>72</v>
      </c>
      <c r="F23" s="19"/>
      <c r="G23" s="20" t="s">
        <v>73</v>
      </c>
      <c r="H23" s="20">
        <v>10</v>
      </c>
      <c r="I23" s="20">
        <v>10</v>
      </c>
      <c r="J23" s="18"/>
      <c r="L23" s="33"/>
    </row>
    <row r="24" s="1" customFormat="1" ht="48" spans="1:10">
      <c r="A24" s="5"/>
      <c r="B24" s="22"/>
      <c r="C24" s="18" t="s">
        <v>74</v>
      </c>
      <c r="D24" s="18" t="s">
        <v>75</v>
      </c>
      <c r="E24" s="19" t="s">
        <v>72</v>
      </c>
      <c r="F24" s="19"/>
      <c r="G24" s="20" t="s">
        <v>76</v>
      </c>
      <c r="H24" s="20">
        <v>10</v>
      </c>
      <c r="I24" s="20">
        <v>10</v>
      </c>
      <c r="J24" s="18"/>
    </row>
    <row r="25" s="1" customFormat="1" spans="1:10">
      <c r="A25" s="5"/>
      <c r="B25" s="23" t="s">
        <v>77</v>
      </c>
      <c r="C25" s="18" t="s">
        <v>78</v>
      </c>
      <c r="D25" s="18" t="s">
        <v>79</v>
      </c>
      <c r="E25" s="19" t="s">
        <v>80</v>
      </c>
      <c r="F25" s="19"/>
      <c r="G25" s="24">
        <v>0.95</v>
      </c>
      <c r="H25" s="20">
        <v>10</v>
      </c>
      <c r="I25" s="20">
        <v>10</v>
      </c>
      <c r="J25" s="18"/>
    </row>
    <row r="26" s="1" customFormat="1" ht="27" customHeight="1" spans="1:10">
      <c r="A26" s="15" t="s">
        <v>81</v>
      </c>
      <c r="B26" s="25"/>
      <c r="C26" s="25"/>
      <c r="D26" s="25"/>
      <c r="E26" s="25"/>
      <c r="F26" s="25"/>
      <c r="G26" s="26"/>
      <c r="H26" s="10">
        <f>SUM(H13:H25)+H6</f>
        <v>100</v>
      </c>
      <c r="I26" s="34">
        <f>SUM(I13:I25)+J6</f>
        <v>94.1635886400825</v>
      </c>
      <c r="J26" s="35"/>
    </row>
    <row r="27" s="1" customFormat="1" ht="123" customHeight="1" spans="1:10">
      <c r="A27" s="27" t="s">
        <v>82</v>
      </c>
      <c r="B27" s="7"/>
      <c r="C27" s="7"/>
      <c r="D27" s="7"/>
      <c r="E27" s="7"/>
      <c r="F27" s="7"/>
      <c r="G27" s="7"/>
      <c r="H27" s="7"/>
      <c r="I27" s="7"/>
      <c r="J27" s="7"/>
    </row>
    <row r="28" customHeight="1" spans="1:10">
      <c r="A28" s="28"/>
      <c r="B28" s="29"/>
      <c r="C28" s="29"/>
      <c r="D28" s="29"/>
      <c r="E28" s="29"/>
      <c r="F28" s="29"/>
      <c r="G28" s="29"/>
      <c r="H28" s="29"/>
      <c r="I28" s="29"/>
      <c r="J28" s="29"/>
    </row>
    <row r="30" ht="18.75" spans="7:7">
      <c r="G30" s="30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0:A11"/>
    <mergeCell ref="A12:A25"/>
    <mergeCell ref="B13:B18"/>
    <mergeCell ref="B19:B22"/>
    <mergeCell ref="B23:B24"/>
    <mergeCell ref="A5:C9"/>
  </mergeCells>
  <pageMargins left="0.75" right="0.75" top="1" bottom="1" header="0.5" footer="0.5"/>
  <pageSetup paperSize="9" scale="7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Wshuai</cp:lastModifiedBy>
  <dcterms:created xsi:type="dcterms:W3CDTF">2025-02-10T05:33:00Z</dcterms:created>
  <dcterms:modified xsi:type="dcterms:W3CDTF">2025-09-01T06:44:52Z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F20D01ABFEAA41B792D287CB235620F5_13</vt:lpwstr>
  </property>
  <property fmtid="{D5CDD505-2E9C-101B-9397-08002B2CF9AE}" pid="3" name="KSOProductBuildVer">
    <vt:lpwstr>2052-12.1.0.22529</vt:lpwstr>
  </property>
</Properties>
</file>